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voros.szilvia\Downloads\"/>
    </mc:Choice>
  </mc:AlternateContent>
  <xr:revisionPtr revIDLastSave="0" documentId="13_ncr:1_{DD489399-6084-46E6-88AB-90AFFDF614E5}" xr6:coauthVersionLast="36" xr6:coauthVersionMax="36" xr10:uidLastSave="{00000000-0000-0000-0000-000000000000}"/>
  <bookViews>
    <workbookView xWindow="0" yWindow="0" windowWidth="26100" windowHeight="8820" xr2:uid="{00000000-000D-0000-FFFF-FFFF00000000}"/>
  </bookViews>
  <sheets>
    <sheet name="szak, nappali" sheetId="22" r:id="rId1"/>
  </sheets>
  <definedNames>
    <definedName name="_xlnm.Print_Area" localSheetId="0">'szak, nappali'!$A$1:$V$90</definedName>
  </definedNames>
  <calcPr calcId="191029"/>
</workbook>
</file>

<file path=xl/calcChain.xml><?xml version="1.0" encoding="utf-8"?>
<calcChain xmlns="http://schemas.openxmlformats.org/spreadsheetml/2006/main">
  <c r="V74" i="22" l="1"/>
  <c r="U74" i="22"/>
  <c r="V14" i="22" l="1"/>
  <c r="U14" i="22"/>
  <c r="C33" i="22"/>
  <c r="U23" i="22"/>
  <c r="V23" i="22"/>
  <c r="U24" i="22"/>
  <c r="V24" i="22"/>
  <c r="U25" i="22"/>
  <c r="V25" i="22"/>
  <c r="V71" i="22"/>
  <c r="U71" i="22"/>
  <c r="V70" i="22"/>
  <c r="U70" i="22"/>
  <c r="V28" i="22"/>
  <c r="U28" i="22"/>
  <c r="V87" i="22"/>
  <c r="U36" i="22"/>
  <c r="V36" i="22"/>
  <c r="V35" i="22"/>
  <c r="V37" i="22"/>
  <c r="V38" i="22"/>
  <c r="V39" i="22"/>
  <c r="V40" i="22"/>
  <c r="V41" i="22"/>
  <c r="V42" i="22"/>
  <c r="V43" i="22"/>
  <c r="V44" i="22"/>
  <c r="V45" i="22"/>
  <c r="V46" i="22"/>
  <c r="V47" i="22"/>
  <c r="V48" i="22"/>
  <c r="V49" i="22"/>
  <c r="V50" i="22"/>
  <c r="V51" i="22"/>
  <c r="V52" i="22"/>
  <c r="V53" i="22"/>
  <c r="V54" i="22"/>
  <c r="V55" i="22"/>
  <c r="V56" i="22"/>
  <c r="V57" i="22"/>
  <c r="V75" i="22"/>
  <c r="V58" i="22"/>
  <c r="V59" i="22"/>
  <c r="V60" i="22"/>
  <c r="V61" i="22"/>
  <c r="V62" i="22"/>
  <c r="V63" i="22"/>
  <c r="V64" i="22"/>
  <c r="V65" i="22"/>
  <c r="V66" i="22"/>
  <c r="V67" i="22"/>
  <c r="V68" i="22"/>
  <c r="V69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75" i="22"/>
  <c r="U58" i="22"/>
  <c r="U59" i="22"/>
  <c r="U60" i="22"/>
  <c r="U61" i="22"/>
  <c r="U62" i="22"/>
  <c r="U63" i="22"/>
  <c r="U64" i="22"/>
  <c r="U65" i="22"/>
  <c r="U66" i="22"/>
  <c r="U67" i="22"/>
  <c r="U68" i="22"/>
  <c r="U69" i="22"/>
  <c r="U35" i="22"/>
  <c r="T72" i="22"/>
  <c r="E72" i="22"/>
  <c r="E33" i="22"/>
  <c r="E20" i="22"/>
  <c r="F72" i="22"/>
  <c r="H72" i="22"/>
  <c r="I72" i="22"/>
  <c r="K72" i="22"/>
  <c r="L72" i="22"/>
  <c r="N72" i="22"/>
  <c r="O72" i="22"/>
  <c r="O90" i="22" s="1"/>
  <c r="Q72" i="22"/>
  <c r="R72" i="22"/>
  <c r="C72" i="22"/>
  <c r="C20" i="22"/>
  <c r="U26" i="22"/>
  <c r="U22" i="22"/>
  <c r="U27" i="22"/>
  <c r="U29" i="22"/>
  <c r="U30" i="22"/>
  <c r="U31" i="22"/>
  <c r="U32" i="22"/>
  <c r="V26" i="22"/>
  <c r="V27" i="22"/>
  <c r="V29" i="22"/>
  <c r="V30" i="22"/>
  <c r="V31" i="22"/>
  <c r="V32" i="22"/>
  <c r="V22" i="22"/>
  <c r="F33" i="22"/>
  <c r="H33" i="22"/>
  <c r="I33" i="22"/>
  <c r="K33" i="22"/>
  <c r="L33" i="22"/>
  <c r="N33" i="22"/>
  <c r="O33" i="22"/>
  <c r="Q33" i="22"/>
  <c r="R33" i="22"/>
  <c r="T33" i="22"/>
  <c r="U7" i="22"/>
  <c r="V7" i="22"/>
  <c r="U8" i="22"/>
  <c r="V8" i="22"/>
  <c r="U9" i="22"/>
  <c r="V9" i="22"/>
  <c r="U10" i="22"/>
  <c r="V10" i="22"/>
  <c r="U11" i="22"/>
  <c r="V11" i="22"/>
  <c r="U12" i="22"/>
  <c r="V12" i="22"/>
  <c r="U13" i="22"/>
  <c r="V13" i="22"/>
  <c r="U15" i="22"/>
  <c r="V15" i="22"/>
  <c r="U16" i="22"/>
  <c r="V16" i="22"/>
  <c r="U17" i="22"/>
  <c r="V17" i="22"/>
  <c r="U18" i="22"/>
  <c r="V18" i="22"/>
  <c r="U19" i="22"/>
  <c r="V19" i="22"/>
  <c r="V6" i="22"/>
  <c r="U6" i="22"/>
  <c r="F20" i="22"/>
  <c r="H20" i="22"/>
  <c r="I20" i="22"/>
  <c r="K20" i="22"/>
  <c r="L20" i="22"/>
  <c r="N20" i="22"/>
  <c r="O20" i="22"/>
  <c r="Q20" i="22"/>
  <c r="R20" i="22"/>
  <c r="T20" i="22"/>
  <c r="I90" i="22" l="1"/>
  <c r="V20" i="22"/>
  <c r="F90" i="22"/>
  <c r="E89" i="22"/>
  <c r="C90" i="22"/>
  <c r="K89" i="22"/>
  <c r="N89" i="22"/>
  <c r="H89" i="22"/>
  <c r="U20" i="22"/>
  <c r="L90" i="22"/>
  <c r="R90" i="22"/>
  <c r="U33" i="22"/>
  <c r="U72" i="22"/>
  <c r="V72" i="22"/>
  <c r="T89" i="22"/>
  <c r="Q89" i="22"/>
  <c r="V33" i="22"/>
  <c r="U90" i="22" l="1"/>
  <c r="V89" i="22"/>
</calcChain>
</file>

<file path=xl/sharedStrings.xml><?xml version="1.0" encoding="utf-8"?>
<sst xmlns="http://schemas.openxmlformats.org/spreadsheetml/2006/main" count="256" uniqueCount="175">
  <si>
    <t>gyj</t>
  </si>
  <si>
    <t>koll</t>
  </si>
  <si>
    <t>szig</t>
  </si>
  <si>
    <t>1.</t>
  </si>
  <si>
    <t>2.</t>
  </si>
  <si>
    <t>3.</t>
  </si>
  <si>
    <t>4.</t>
  </si>
  <si>
    <t>5.</t>
  </si>
  <si>
    <t>6.</t>
  </si>
  <si>
    <t>Össz.</t>
  </si>
  <si>
    <t>No. of classes</t>
  </si>
  <si>
    <t>credit points</t>
  </si>
  <si>
    <t>Subjects</t>
  </si>
  <si>
    <t>Total classes</t>
  </si>
  <si>
    <t>Total credits</t>
  </si>
  <si>
    <t>1. Compulsary Content of Dance Artist Programme</t>
  </si>
  <si>
    <t>1. 1. Basic Subjects</t>
  </si>
  <si>
    <t>History of Arts 2</t>
  </si>
  <si>
    <t>History of Arts 3</t>
  </si>
  <si>
    <t>History of Arts 4</t>
  </si>
  <si>
    <t>History of Music 1</t>
  </si>
  <si>
    <t>History of Dance 2</t>
  </si>
  <si>
    <t>History of Dance 3</t>
  </si>
  <si>
    <t>History of Dance 4</t>
  </si>
  <si>
    <t>History of Culture 1</t>
  </si>
  <si>
    <t>History of Culture 2</t>
  </si>
  <si>
    <t>Total No. of Credit Points:</t>
  </si>
  <si>
    <t>1. 2. General Knowledge and Skills</t>
  </si>
  <si>
    <t>Thesis seminar</t>
  </si>
  <si>
    <t>Thesis Consultation 1</t>
  </si>
  <si>
    <t>Thesis Consultation 2</t>
  </si>
  <si>
    <t>2. Specialization in Classical Ballet - Specific Subjects in Classical Ballet Training</t>
  </si>
  <si>
    <t>Classical Ballet 1 (major)</t>
  </si>
  <si>
    <t>Classical Ballet 2 (major)</t>
  </si>
  <si>
    <t>Classical Ballet 3 (major)</t>
  </si>
  <si>
    <t>Classical Ballet 4 (major)</t>
  </si>
  <si>
    <t>Classical Ballet 5 (major)</t>
  </si>
  <si>
    <t>Classical Ballet 6 (major)</t>
  </si>
  <si>
    <t>Contemporary Ballet 1 (major)</t>
  </si>
  <si>
    <t>Contemporary Ballet 2 (major)</t>
  </si>
  <si>
    <t>Pas de deux 1</t>
  </si>
  <si>
    <t>Pas de deux 2</t>
  </si>
  <si>
    <t>Pas de deux 3</t>
  </si>
  <si>
    <t>Pas de deux 4</t>
  </si>
  <si>
    <t>Pas de deux 5</t>
  </si>
  <si>
    <t>Modern Dance Technique (add. techn.) 1</t>
  </si>
  <si>
    <t>Modern Dance Technique (add. techn.) 2</t>
  </si>
  <si>
    <t>Modern Dance Technique (add. techn.) 3</t>
  </si>
  <si>
    <t>Modern Dance Technique (add. techn.) 4</t>
  </si>
  <si>
    <t>Modern Dance Technique (add. techn.) 5</t>
  </si>
  <si>
    <t>Improvisation 1</t>
  </si>
  <si>
    <t>Improvisation 2</t>
  </si>
  <si>
    <t>Improvisation 3</t>
  </si>
  <si>
    <t>Improvisation 4</t>
  </si>
  <si>
    <t>BALLET, PAS DE DEUX AND MODERN - comprehensive exam</t>
  </si>
  <si>
    <t>Repertoire (ballet) 1</t>
  </si>
  <si>
    <t>Repertoire (ballet) 2</t>
  </si>
  <si>
    <t>Repertoire (ballet) 3</t>
  </si>
  <si>
    <t>Repertoire (ballet) 4</t>
  </si>
  <si>
    <t>Repertoire (ballet) 5</t>
  </si>
  <si>
    <t>Repertoire (ballet) 6</t>
  </si>
  <si>
    <t>Hungarian as foreign langugage 1</t>
  </si>
  <si>
    <t>Hungarian as foreign langugage 2</t>
  </si>
  <si>
    <t>Hungarian as foreign langugage 3</t>
  </si>
  <si>
    <t>Hungarian as foreign langugage 4</t>
  </si>
  <si>
    <t>Hungarian as foreign langugage 5</t>
  </si>
  <si>
    <t>Hungarian as foreign langugage 6</t>
  </si>
  <si>
    <t>required:</t>
  </si>
  <si>
    <t>No. of classes in a week</t>
  </si>
  <si>
    <t>No. of credit points in a semester</t>
  </si>
  <si>
    <t>Stage practice (ballet) 1</t>
  </si>
  <si>
    <t>Stage practice (ballet) 2</t>
  </si>
  <si>
    <t>Stage practice (ballet) 3</t>
  </si>
  <si>
    <t>Stage practice (ballet) 4</t>
  </si>
  <si>
    <t>Stage practice (ballet) 5</t>
  </si>
  <si>
    <t>Stage practice (ballet) 6</t>
  </si>
  <si>
    <t>History of dance (classical ballet) 1</t>
  </si>
  <si>
    <t>History of dance (classical ballet) 2</t>
  </si>
  <si>
    <t>ELMA-001-1</t>
  </si>
  <si>
    <t>ELMA-001-2</t>
  </si>
  <si>
    <t>ELMA-001-3</t>
  </si>
  <si>
    <t>ELMA-001-4</t>
  </si>
  <si>
    <t>ELMA-002-1</t>
  </si>
  <si>
    <t>ELMA-002-2</t>
  </si>
  <si>
    <t>ELMA-002-3</t>
  </si>
  <si>
    <t>ELMA-002-4</t>
  </si>
  <si>
    <t>ELMA-003-1</t>
  </si>
  <si>
    <t>ELMA-003-2</t>
  </si>
  <si>
    <t>ELMA-004-1</t>
  </si>
  <si>
    <t>ELMA-004-2</t>
  </si>
  <si>
    <t>Kinesiology 1</t>
  </si>
  <si>
    <t>Kinesiology 2</t>
  </si>
  <si>
    <t>KLBL-007-1</t>
  </si>
  <si>
    <t>KLBL-007-2</t>
  </si>
  <si>
    <t>KLBL-007-3</t>
  </si>
  <si>
    <t>Graduation Performance Preparation 1 (ballet)</t>
  </si>
  <si>
    <t>Graduation Performance Preparation 2 (ballet)</t>
  </si>
  <si>
    <t>Graduation Performance Preparation 3 (ballet)</t>
  </si>
  <si>
    <t>KLBL-001-1</t>
  </si>
  <si>
    <t>KLBL-001-2</t>
  </si>
  <si>
    <t>KLBL-001-3</t>
  </si>
  <si>
    <t>KLBL-001-4</t>
  </si>
  <si>
    <t>KLBL-001-5</t>
  </si>
  <si>
    <t>KLBL-001-6</t>
  </si>
  <si>
    <t>KLBL-008-1</t>
  </si>
  <si>
    <t>KLBL-008-2</t>
  </si>
  <si>
    <t>KLBL-003-1</t>
  </si>
  <si>
    <t>KLBL-003-2</t>
  </si>
  <si>
    <t>KLBL-003-3</t>
  </si>
  <si>
    <t>KLBL-003-4</t>
  </si>
  <si>
    <t>KLBL-003-5</t>
  </si>
  <si>
    <t>MOSZ-002-1</t>
  </si>
  <si>
    <t>MOSZ-002-2</t>
  </si>
  <si>
    <t>MOSZ-002-3</t>
  </si>
  <si>
    <t>MOSZ-002-4</t>
  </si>
  <si>
    <t>MOSZ-002-5</t>
  </si>
  <si>
    <t>MOSZ-004-1</t>
  </si>
  <si>
    <t>MOSZ-004-2</t>
  </si>
  <si>
    <t>MOSZ-004-3</t>
  </si>
  <si>
    <t>MOSZ-004-4</t>
  </si>
  <si>
    <t>KLBL-SZG</t>
  </si>
  <si>
    <t>TTDT-001-1</t>
  </si>
  <si>
    <t>KLBL-005-1</t>
  </si>
  <si>
    <t>KLBL-005-2</t>
  </si>
  <si>
    <t>KLBL-005-3</t>
  </si>
  <si>
    <t>KLBL-005-4</t>
  </si>
  <si>
    <t>KLBL-005-5</t>
  </si>
  <si>
    <t>KLBL-005-6</t>
  </si>
  <si>
    <t>KLBL-006-1</t>
  </si>
  <si>
    <t>KLBL-006-2</t>
  </si>
  <si>
    <t>KLBL-006-3</t>
  </si>
  <si>
    <t>KLBL-006-4</t>
  </si>
  <si>
    <t>KLBL-006-5</t>
  </si>
  <si>
    <t>KLBL-006-6</t>
  </si>
  <si>
    <t>ELMA-005-1</t>
  </si>
  <si>
    <t>ELMA-005-2</t>
  </si>
  <si>
    <t>KLBL-KZS-1-12</t>
  </si>
  <si>
    <t>masterclass (1 week = 1 credit point, max. 12 points)</t>
  </si>
  <si>
    <t>ELMA-ERA-1-2</t>
  </si>
  <si>
    <t>Erasmus 1-2</t>
  </si>
  <si>
    <t>PEPA-NYV-M1</t>
  </si>
  <si>
    <t>PEPA-NYV-M2</t>
  </si>
  <si>
    <t>PEPA-NYV-M3</t>
  </si>
  <si>
    <t>PEPA-NYV-M4</t>
  </si>
  <si>
    <t>PEPA-NYV-M5</t>
  </si>
  <si>
    <t>PEPA-NYV-M6</t>
  </si>
  <si>
    <t>3. Required: Elective Course-Units - suggested subjects</t>
  </si>
  <si>
    <t>ELMA-010-1</t>
  </si>
  <si>
    <t>ELMA-SZD-1</t>
  </si>
  <si>
    <t>ELMA-SZD-2</t>
  </si>
  <si>
    <t>History of Arts 1</t>
  </si>
  <si>
    <t>History of Music 2</t>
  </si>
  <si>
    <t>History of Music 3</t>
  </si>
  <si>
    <t>History of Music 4</t>
  </si>
  <si>
    <t>History of Dance 1</t>
  </si>
  <si>
    <t>ELMA-003-3</t>
  </si>
  <si>
    <t>ELMA-003-4</t>
  </si>
  <si>
    <t>Modern Ballroom Dances (add.techn.) 1</t>
  </si>
  <si>
    <t>Hungarian Culture 1</t>
  </si>
  <si>
    <t>Hungarian Culture 2</t>
  </si>
  <si>
    <t>Hungarian Culture 3</t>
  </si>
  <si>
    <t>Hungarian Culture 4</t>
  </si>
  <si>
    <t>Contemporary Ballet 3</t>
  </si>
  <si>
    <t>Contemporary Ballet 4</t>
  </si>
  <si>
    <t>KLBL-008-3</t>
  </si>
  <si>
    <t>KLBL-008-4</t>
  </si>
  <si>
    <t>TTDT-001-2</t>
  </si>
  <si>
    <t>Modern Ballroom Dances (add.techn.) 2</t>
  </si>
  <si>
    <t>PEPA-107-1</t>
  </si>
  <si>
    <t>PEPA-107-2</t>
  </si>
  <si>
    <t>DANCE ARTIST - MAJORING IN CLASSICAL BALLET (2022) FULL TIME (ENGLISH)</t>
  </si>
  <si>
    <t>ELMA-225-1</t>
  </si>
  <si>
    <t>ELMA-225-2</t>
  </si>
  <si>
    <t>ELMA-225-3</t>
  </si>
  <si>
    <t>ELMA-225-4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</si>
</sst>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0"/>
  <sheetViews>
    <sheetView tabSelected="1" view="pageBreakPreview" topLeftCell="A67" zoomScaleNormal="100" zoomScaleSheetLayoutView="100" workbookViewId="0">
      <selection activeCell="B26" sqref="B26"/>
    </sheetView>
  </sheetViews>
  <sheetFormatPr defaultRowHeight="15" x14ac:dyDescent="0.25"/>
  <cols>
    <col min="1" max="1" width="18.140625" style="1" customWidth="1"/>
    <col min="2" max="2" width="51.42578125" style="1" customWidth="1"/>
    <col min="3" max="20" width="4.85546875" style="2" customWidth="1"/>
    <col min="21" max="22" width="6.85546875" style="3" customWidth="1"/>
    <col min="23" max="23" width="20.140625" style="1" customWidth="1"/>
    <col min="24" max="16384" width="9.140625" style="1"/>
  </cols>
  <sheetData>
    <row r="1" spans="1:22" ht="37.5" customHeight="1" x14ac:dyDescent="0.25">
      <c r="A1" s="43" t="s">
        <v>170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1:22" s="5" customFormat="1" ht="15" customHeight="1" x14ac:dyDescent="0.2">
      <c r="A2" s="4"/>
      <c r="B2" s="4"/>
      <c r="C2" s="46" t="s">
        <v>3</v>
      </c>
      <c r="D2" s="46"/>
      <c r="E2" s="46"/>
      <c r="F2" s="47" t="s">
        <v>4</v>
      </c>
      <c r="G2" s="47"/>
      <c r="H2" s="47"/>
      <c r="I2" s="46" t="s">
        <v>5</v>
      </c>
      <c r="J2" s="46"/>
      <c r="K2" s="46"/>
      <c r="L2" s="47" t="s">
        <v>6</v>
      </c>
      <c r="M2" s="47"/>
      <c r="N2" s="47"/>
      <c r="O2" s="46" t="s">
        <v>7</v>
      </c>
      <c r="P2" s="46"/>
      <c r="Q2" s="46"/>
      <c r="R2" s="47" t="s">
        <v>8</v>
      </c>
      <c r="S2" s="47"/>
      <c r="T2" s="47"/>
      <c r="U2" s="48" t="s">
        <v>13</v>
      </c>
      <c r="V2" s="48" t="s">
        <v>14</v>
      </c>
    </row>
    <row r="3" spans="1:22" s="5" customFormat="1" ht="15" customHeight="1" x14ac:dyDescent="0.2">
      <c r="A3" s="4"/>
      <c r="B3" s="4" t="s">
        <v>12</v>
      </c>
      <c r="C3" s="6" t="s">
        <v>10</v>
      </c>
      <c r="D3" s="6"/>
      <c r="E3" s="6" t="s">
        <v>11</v>
      </c>
      <c r="F3" s="7" t="s">
        <v>10</v>
      </c>
      <c r="G3" s="7"/>
      <c r="H3" s="7" t="s">
        <v>11</v>
      </c>
      <c r="I3" s="6" t="s">
        <v>10</v>
      </c>
      <c r="J3" s="6"/>
      <c r="K3" s="6" t="s">
        <v>11</v>
      </c>
      <c r="L3" s="7" t="s">
        <v>10</v>
      </c>
      <c r="M3" s="7"/>
      <c r="N3" s="7" t="s">
        <v>11</v>
      </c>
      <c r="O3" s="6" t="s">
        <v>10</v>
      </c>
      <c r="P3" s="6"/>
      <c r="Q3" s="6" t="s">
        <v>11</v>
      </c>
      <c r="R3" s="7" t="s">
        <v>10</v>
      </c>
      <c r="S3" s="7"/>
      <c r="T3" s="7" t="s">
        <v>11</v>
      </c>
      <c r="U3" s="48"/>
      <c r="V3" s="48"/>
    </row>
    <row r="4" spans="1:22" s="8" customFormat="1" ht="15" customHeight="1" x14ac:dyDescent="0.2">
      <c r="A4" s="39" t="s">
        <v>15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</row>
    <row r="5" spans="1:22" s="9" customFormat="1" ht="15" customHeight="1" x14ac:dyDescent="0.2">
      <c r="A5" s="39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</row>
    <row r="6" spans="1:22" s="9" customFormat="1" ht="15" customHeight="1" x14ac:dyDescent="0.2">
      <c r="A6" s="11" t="s">
        <v>78</v>
      </c>
      <c r="B6" s="11" t="s">
        <v>150</v>
      </c>
      <c r="C6" s="28">
        <v>2</v>
      </c>
      <c r="D6" s="28" t="s">
        <v>0</v>
      </c>
      <c r="E6" s="28">
        <v>2</v>
      </c>
      <c r="F6" s="29"/>
      <c r="G6" s="12"/>
      <c r="H6" s="29"/>
      <c r="I6" s="28"/>
      <c r="J6" s="28"/>
      <c r="K6" s="28"/>
      <c r="L6" s="29"/>
      <c r="M6" s="29"/>
      <c r="N6" s="29"/>
      <c r="O6" s="28"/>
      <c r="P6" s="28"/>
      <c r="Q6" s="28"/>
      <c r="R6" s="29"/>
      <c r="S6" s="29"/>
      <c r="T6" s="29"/>
      <c r="U6" s="13">
        <f>SUM(C6+F6+I6+L6+O6+R6)</f>
        <v>2</v>
      </c>
      <c r="V6" s="13">
        <f>SUM(E6+H6+K6+N6+Q6+T6)</f>
        <v>2</v>
      </c>
    </row>
    <row r="7" spans="1:22" s="9" customFormat="1" ht="15" customHeight="1" x14ac:dyDescent="0.2">
      <c r="A7" s="11" t="s">
        <v>79</v>
      </c>
      <c r="B7" s="11" t="s">
        <v>17</v>
      </c>
      <c r="C7" s="28"/>
      <c r="D7" s="28"/>
      <c r="E7" s="28"/>
      <c r="F7" s="29">
        <v>2</v>
      </c>
      <c r="G7" s="29" t="s">
        <v>0</v>
      </c>
      <c r="H7" s="29">
        <v>2</v>
      </c>
      <c r="I7" s="28"/>
      <c r="J7" s="28"/>
      <c r="K7" s="28"/>
      <c r="L7" s="29"/>
      <c r="M7" s="29"/>
      <c r="N7" s="29"/>
      <c r="O7" s="28"/>
      <c r="P7" s="28"/>
      <c r="Q7" s="28"/>
      <c r="R7" s="29"/>
      <c r="S7" s="29"/>
      <c r="T7" s="29"/>
      <c r="U7" s="13">
        <f t="shared" ref="U7:U19" si="0">SUM(C7+F7+I7+L7+O7+R7)</f>
        <v>2</v>
      </c>
      <c r="V7" s="13">
        <f t="shared" ref="V7:V19" si="1">SUM(E7+H7+K7+N7+Q7+T7)</f>
        <v>2</v>
      </c>
    </row>
    <row r="8" spans="1:22" s="9" customFormat="1" ht="15" customHeight="1" x14ac:dyDescent="0.2">
      <c r="A8" s="11" t="s">
        <v>80</v>
      </c>
      <c r="B8" s="11" t="s">
        <v>18</v>
      </c>
      <c r="C8" s="28"/>
      <c r="D8" s="28"/>
      <c r="E8" s="28"/>
      <c r="F8" s="29"/>
      <c r="G8" s="12"/>
      <c r="H8" s="29"/>
      <c r="I8" s="28">
        <v>2</v>
      </c>
      <c r="J8" s="28" t="s">
        <v>0</v>
      </c>
      <c r="K8" s="28">
        <v>2</v>
      </c>
      <c r="L8" s="29"/>
      <c r="M8" s="29"/>
      <c r="N8" s="29"/>
      <c r="O8" s="28"/>
      <c r="P8" s="28"/>
      <c r="Q8" s="28"/>
      <c r="R8" s="29"/>
      <c r="S8" s="29"/>
      <c r="T8" s="29"/>
      <c r="U8" s="13">
        <f t="shared" si="0"/>
        <v>2</v>
      </c>
      <c r="V8" s="13">
        <f t="shared" si="1"/>
        <v>2</v>
      </c>
    </row>
    <row r="9" spans="1:22" s="9" customFormat="1" ht="15" customHeight="1" x14ac:dyDescent="0.2">
      <c r="A9" s="11" t="s">
        <v>81</v>
      </c>
      <c r="B9" s="11" t="s">
        <v>19</v>
      </c>
      <c r="C9" s="28"/>
      <c r="D9" s="28"/>
      <c r="E9" s="28"/>
      <c r="F9" s="29"/>
      <c r="G9" s="12"/>
      <c r="H9" s="29"/>
      <c r="I9" s="28"/>
      <c r="J9" s="28"/>
      <c r="K9" s="28"/>
      <c r="L9" s="29">
        <v>2</v>
      </c>
      <c r="M9" s="29" t="s">
        <v>0</v>
      </c>
      <c r="N9" s="29">
        <v>2</v>
      </c>
      <c r="O9" s="28"/>
      <c r="P9" s="28"/>
      <c r="Q9" s="28"/>
      <c r="R9" s="29"/>
      <c r="S9" s="29"/>
      <c r="T9" s="29"/>
      <c r="U9" s="13">
        <f t="shared" si="0"/>
        <v>2</v>
      </c>
      <c r="V9" s="13">
        <f t="shared" si="1"/>
        <v>2</v>
      </c>
    </row>
    <row r="10" spans="1:22" s="9" customFormat="1" ht="15" customHeight="1" x14ac:dyDescent="0.2">
      <c r="A10" s="11" t="s">
        <v>82</v>
      </c>
      <c r="B10" s="10" t="s">
        <v>20</v>
      </c>
      <c r="C10" s="28">
        <v>2</v>
      </c>
      <c r="D10" s="28" t="s">
        <v>0</v>
      </c>
      <c r="E10" s="28">
        <v>2</v>
      </c>
      <c r="F10" s="29"/>
      <c r="G10" s="12"/>
      <c r="H10" s="29"/>
      <c r="I10" s="28"/>
      <c r="J10" s="28"/>
      <c r="K10" s="28"/>
      <c r="L10" s="29"/>
      <c r="M10" s="29"/>
      <c r="N10" s="29"/>
      <c r="O10" s="28"/>
      <c r="P10" s="28"/>
      <c r="Q10" s="28"/>
      <c r="R10" s="29"/>
      <c r="S10" s="29"/>
      <c r="T10" s="29"/>
      <c r="U10" s="13">
        <f t="shared" si="0"/>
        <v>2</v>
      </c>
      <c r="V10" s="13">
        <f t="shared" si="1"/>
        <v>2</v>
      </c>
    </row>
    <row r="11" spans="1:22" s="9" customFormat="1" ht="15" customHeight="1" x14ac:dyDescent="0.2">
      <c r="A11" s="11" t="s">
        <v>83</v>
      </c>
      <c r="B11" s="10" t="s">
        <v>151</v>
      </c>
      <c r="C11" s="28"/>
      <c r="D11" s="28"/>
      <c r="E11" s="28"/>
      <c r="F11" s="29">
        <v>2</v>
      </c>
      <c r="G11" s="29" t="s">
        <v>0</v>
      </c>
      <c r="H11" s="29">
        <v>2</v>
      </c>
      <c r="I11" s="28"/>
      <c r="J11" s="28"/>
      <c r="K11" s="28"/>
      <c r="L11" s="29"/>
      <c r="M11" s="29"/>
      <c r="N11" s="29"/>
      <c r="O11" s="28"/>
      <c r="P11" s="28"/>
      <c r="Q11" s="28"/>
      <c r="R11" s="29"/>
      <c r="S11" s="29"/>
      <c r="T11" s="29"/>
      <c r="U11" s="13">
        <f t="shared" si="0"/>
        <v>2</v>
      </c>
      <c r="V11" s="13">
        <f t="shared" si="1"/>
        <v>2</v>
      </c>
    </row>
    <row r="12" spans="1:22" s="9" customFormat="1" ht="15" customHeight="1" x14ac:dyDescent="0.2">
      <c r="A12" s="11" t="s">
        <v>84</v>
      </c>
      <c r="B12" s="11" t="s">
        <v>152</v>
      </c>
      <c r="C12" s="28"/>
      <c r="D12" s="28"/>
      <c r="E12" s="28"/>
      <c r="F12" s="29"/>
      <c r="G12" s="12"/>
      <c r="H12" s="29"/>
      <c r="I12" s="28">
        <v>2</v>
      </c>
      <c r="J12" s="28" t="s">
        <v>0</v>
      </c>
      <c r="K12" s="28">
        <v>2</v>
      </c>
      <c r="L12" s="29"/>
      <c r="M12" s="29"/>
      <c r="N12" s="29"/>
      <c r="O12" s="28"/>
      <c r="P12" s="28"/>
      <c r="Q12" s="28"/>
      <c r="R12" s="29"/>
      <c r="S12" s="29"/>
      <c r="T12" s="29"/>
      <c r="U12" s="13">
        <f t="shared" si="0"/>
        <v>2</v>
      </c>
      <c r="V12" s="13">
        <f t="shared" si="1"/>
        <v>2</v>
      </c>
    </row>
    <row r="13" spans="1:22" s="9" customFormat="1" ht="15" customHeight="1" x14ac:dyDescent="0.2">
      <c r="A13" s="11" t="s">
        <v>85</v>
      </c>
      <c r="B13" s="11" t="s">
        <v>153</v>
      </c>
      <c r="C13" s="28"/>
      <c r="D13" s="28"/>
      <c r="E13" s="28"/>
      <c r="F13" s="29"/>
      <c r="G13" s="12"/>
      <c r="H13" s="29"/>
      <c r="I13" s="28"/>
      <c r="J13" s="28"/>
      <c r="K13" s="28"/>
      <c r="L13" s="29">
        <v>2</v>
      </c>
      <c r="M13" s="29" t="s">
        <v>2</v>
      </c>
      <c r="N13" s="29">
        <v>2</v>
      </c>
      <c r="O13" s="28"/>
      <c r="P13" s="28"/>
      <c r="Q13" s="28"/>
      <c r="R13" s="29"/>
      <c r="S13" s="29"/>
      <c r="T13" s="29"/>
      <c r="U13" s="13">
        <f t="shared" si="0"/>
        <v>2</v>
      </c>
      <c r="V13" s="13">
        <f t="shared" si="1"/>
        <v>2</v>
      </c>
    </row>
    <row r="14" spans="1:22" s="9" customFormat="1" ht="15" customHeight="1" x14ac:dyDescent="0.2">
      <c r="A14" s="11" t="s">
        <v>86</v>
      </c>
      <c r="B14" s="10" t="s">
        <v>154</v>
      </c>
      <c r="C14" s="28">
        <v>2</v>
      </c>
      <c r="D14" s="28" t="s">
        <v>0</v>
      </c>
      <c r="E14" s="28">
        <v>2</v>
      </c>
      <c r="F14" s="29"/>
      <c r="G14" s="12"/>
      <c r="H14" s="29"/>
      <c r="I14" s="28"/>
      <c r="J14" s="28"/>
      <c r="K14" s="28"/>
      <c r="L14" s="29"/>
      <c r="M14" s="29"/>
      <c r="N14" s="29"/>
      <c r="O14" s="28"/>
      <c r="P14" s="28"/>
      <c r="Q14" s="28"/>
      <c r="R14" s="29"/>
      <c r="S14" s="29"/>
      <c r="T14" s="29"/>
      <c r="U14" s="13">
        <f t="shared" si="0"/>
        <v>2</v>
      </c>
      <c r="V14" s="13">
        <f t="shared" si="1"/>
        <v>2</v>
      </c>
    </row>
    <row r="15" spans="1:22" s="9" customFormat="1" ht="15" customHeight="1" x14ac:dyDescent="0.2">
      <c r="A15" s="11" t="s">
        <v>87</v>
      </c>
      <c r="B15" s="11" t="s">
        <v>21</v>
      </c>
      <c r="C15" s="28"/>
      <c r="D15" s="28"/>
      <c r="E15" s="28"/>
      <c r="F15" s="29">
        <v>2</v>
      </c>
      <c r="G15" s="29" t="s">
        <v>0</v>
      </c>
      <c r="H15" s="29">
        <v>2</v>
      </c>
      <c r="I15" s="28"/>
      <c r="J15" s="28"/>
      <c r="K15" s="28"/>
      <c r="L15" s="29"/>
      <c r="M15" s="29"/>
      <c r="N15" s="29"/>
      <c r="O15" s="28"/>
      <c r="P15" s="28"/>
      <c r="Q15" s="28"/>
      <c r="R15" s="29"/>
      <c r="S15" s="29"/>
      <c r="T15" s="29"/>
      <c r="U15" s="13">
        <f t="shared" si="0"/>
        <v>2</v>
      </c>
      <c r="V15" s="13">
        <f t="shared" si="1"/>
        <v>2</v>
      </c>
    </row>
    <row r="16" spans="1:22" s="9" customFormat="1" ht="15" customHeight="1" x14ac:dyDescent="0.2">
      <c r="A16" s="11" t="s">
        <v>155</v>
      </c>
      <c r="B16" s="11" t="s">
        <v>22</v>
      </c>
      <c r="C16" s="28"/>
      <c r="D16" s="28"/>
      <c r="E16" s="28"/>
      <c r="F16" s="29"/>
      <c r="G16" s="12"/>
      <c r="H16" s="29"/>
      <c r="I16" s="28">
        <v>2</v>
      </c>
      <c r="J16" s="28" t="s">
        <v>0</v>
      </c>
      <c r="K16" s="28">
        <v>2</v>
      </c>
      <c r="L16" s="29"/>
      <c r="M16" s="29"/>
      <c r="N16" s="29"/>
      <c r="O16" s="28"/>
      <c r="P16" s="28"/>
      <c r="Q16" s="28"/>
      <c r="R16" s="29"/>
      <c r="S16" s="29"/>
      <c r="T16" s="29"/>
      <c r="U16" s="13">
        <f t="shared" si="0"/>
        <v>2</v>
      </c>
      <c r="V16" s="13">
        <f t="shared" si="1"/>
        <v>2</v>
      </c>
    </row>
    <row r="17" spans="1:24" s="5" customFormat="1" ht="15" customHeight="1" x14ac:dyDescent="0.2">
      <c r="A17" s="11" t="s">
        <v>156</v>
      </c>
      <c r="B17" s="11" t="s">
        <v>23</v>
      </c>
      <c r="C17" s="28"/>
      <c r="D17" s="28"/>
      <c r="E17" s="28"/>
      <c r="F17" s="29"/>
      <c r="G17" s="12"/>
      <c r="H17" s="29"/>
      <c r="I17" s="28"/>
      <c r="J17" s="28"/>
      <c r="K17" s="28"/>
      <c r="L17" s="29">
        <v>2</v>
      </c>
      <c r="M17" s="29" t="s">
        <v>2</v>
      </c>
      <c r="N17" s="29">
        <v>2</v>
      </c>
      <c r="O17" s="28"/>
      <c r="P17" s="28"/>
      <c r="Q17" s="28"/>
      <c r="R17" s="29"/>
      <c r="S17" s="29"/>
      <c r="T17" s="29"/>
      <c r="U17" s="13">
        <f t="shared" si="0"/>
        <v>2</v>
      </c>
      <c r="V17" s="13">
        <f t="shared" si="1"/>
        <v>2</v>
      </c>
    </row>
    <row r="18" spans="1:24" s="9" customFormat="1" ht="15" customHeight="1" x14ac:dyDescent="0.2">
      <c r="A18" s="11" t="s">
        <v>88</v>
      </c>
      <c r="B18" s="11" t="s">
        <v>24</v>
      </c>
      <c r="C18" s="28"/>
      <c r="D18" s="28"/>
      <c r="E18" s="28"/>
      <c r="F18" s="29"/>
      <c r="G18" s="12"/>
      <c r="H18" s="29"/>
      <c r="I18" s="28"/>
      <c r="J18" s="28"/>
      <c r="K18" s="28"/>
      <c r="L18" s="29"/>
      <c r="M18" s="29"/>
      <c r="N18" s="29"/>
      <c r="O18" s="28">
        <v>2</v>
      </c>
      <c r="P18" s="28" t="s">
        <v>0</v>
      </c>
      <c r="Q18" s="28">
        <v>2</v>
      </c>
      <c r="R18" s="29"/>
      <c r="S18" s="12"/>
      <c r="T18" s="29"/>
      <c r="U18" s="13">
        <f t="shared" si="0"/>
        <v>2</v>
      </c>
      <c r="V18" s="13">
        <f t="shared" si="1"/>
        <v>2</v>
      </c>
    </row>
    <row r="19" spans="1:24" s="9" customFormat="1" ht="15" customHeight="1" x14ac:dyDescent="0.2">
      <c r="A19" s="11" t="s">
        <v>89</v>
      </c>
      <c r="B19" s="11" t="s">
        <v>25</v>
      </c>
      <c r="C19" s="28"/>
      <c r="D19" s="28"/>
      <c r="E19" s="28"/>
      <c r="F19" s="29"/>
      <c r="G19" s="12"/>
      <c r="H19" s="29"/>
      <c r="I19" s="28"/>
      <c r="J19" s="28"/>
      <c r="K19" s="28"/>
      <c r="L19" s="29"/>
      <c r="M19" s="29"/>
      <c r="N19" s="29"/>
      <c r="O19" s="28"/>
      <c r="P19" s="28"/>
      <c r="Q19" s="28"/>
      <c r="R19" s="29">
        <v>2</v>
      </c>
      <c r="S19" s="29" t="s">
        <v>1</v>
      </c>
      <c r="T19" s="29">
        <v>2</v>
      </c>
      <c r="U19" s="13">
        <f t="shared" si="0"/>
        <v>2</v>
      </c>
      <c r="V19" s="13">
        <f t="shared" si="1"/>
        <v>2</v>
      </c>
    </row>
    <row r="20" spans="1:24" s="9" customFormat="1" ht="15" customHeight="1" x14ac:dyDescent="0.2">
      <c r="A20" s="11"/>
      <c r="B20" s="14" t="s">
        <v>26</v>
      </c>
      <c r="C20" s="29">
        <f>SUM(C6:C19)</f>
        <v>6</v>
      </c>
      <c r="D20" s="29"/>
      <c r="E20" s="29">
        <f>SUM(E6:E19)</f>
        <v>6</v>
      </c>
      <c r="F20" s="29">
        <f>SUM(F6:F19)</f>
        <v>6</v>
      </c>
      <c r="G20" s="29"/>
      <c r="H20" s="29">
        <f>SUM(H6:H19)</f>
        <v>6</v>
      </c>
      <c r="I20" s="29">
        <f>SUM(I6:I19)</f>
        <v>6</v>
      </c>
      <c r="J20" s="29"/>
      <c r="K20" s="29">
        <f>SUM(K6:K19)</f>
        <v>6</v>
      </c>
      <c r="L20" s="29">
        <f>SUM(L6:L19)</f>
        <v>6</v>
      </c>
      <c r="M20" s="29"/>
      <c r="N20" s="29">
        <f>SUM(N6:N19)</f>
        <v>6</v>
      </c>
      <c r="O20" s="29">
        <f>SUM(O6:O19)</f>
        <v>2</v>
      </c>
      <c r="P20" s="29"/>
      <c r="Q20" s="29">
        <f>SUM(Q6:Q19)</f>
        <v>2</v>
      </c>
      <c r="R20" s="29">
        <f>SUM(R6:R19)</f>
        <v>2</v>
      </c>
      <c r="S20" s="29"/>
      <c r="T20" s="29">
        <f>SUM(T6:T19)</f>
        <v>2</v>
      </c>
      <c r="U20" s="29">
        <f>SUM(U6:U19)</f>
        <v>28</v>
      </c>
      <c r="V20" s="29">
        <f>SUM(V6:V19)</f>
        <v>28</v>
      </c>
    </row>
    <row r="21" spans="1:24" s="9" customFormat="1" ht="15" customHeight="1" x14ac:dyDescent="0.2">
      <c r="A21" s="42" t="s">
        <v>27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1:24" s="9" customFormat="1" ht="15" customHeight="1" x14ac:dyDescent="0.2">
      <c r="A22" s="35" t="s">
        <v>171</v>
      </c>
      <c r="B22" s="35" t="s">
        <v>158</v>
      </c>
      <c r="C22" s="36">
        <v>2</v>
      </c>
      <c r="D22" s="36" t="s">
        <v>0</v>
      </c>
      <c r="E22" s="36">
        <v>2</v>
      </c>
      <c r="F22" s="36"/>
      <c r="G22" s="37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>
        <f t="shared" ref="U22" si="2">SUM(C22+F22+I22+L22+O22+R22)</f>
        <v>2</v>
      </c>
      <c r="V22" s="36">
        <f t="shared" ref="V22" si="3">SUM(E22+H22+K22+N22+Q22+T22)</f>
        <v>2</v>
      </c>
    </row>
    <row r="23" spans="1:24" s="9" customFormat="1" ht="15" customHeight="1" x14ac:dyDescent="0.2">
      <c r="A23" s="35" t="s">
        <v>172</v>
      </c>
      <c r="B23" s="35" t="s">
        <v>159</v>
      </c>
      <c r="C23" s="36"/>
      <c r="D23" s="36"/>
      <c r="E23" s="36"/>
      <c r="F23" s="36">
        <v>2</v>
      </c>
      <c r="G23" s="36" t="s">
        <v>0</v>
      </c>
      <c r="H23" s="36">
        <v>2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>
        <f t="shared" ref="U23:U25" si="4">SUM(C23+F23+I23+L23+O23+R23)</f>
        <v>2</v>
      </c>
      <c r="V23" s="36">
        <f t="shared" ref="V23:V25" si="5">SUM(E23+H23+K23+N23+Q23+T23)</f>
        <v>2</v>
      </c>
    </row>
    <row r="24" spans="1:24" s="9" customFormat="1" ht="15" customHeight="1" x14ac:dyDescent="0.2">
      <c r="A24" s="35" t="s">
        <v>173</v>
      </c>
      <c r="B24" s="35" t="s">
        <v>160</v>
      </c>
      <c r="C24" s="36"/>
      <c r="D24" s="36"/>
      <c r="E24" s="36"/>
      <c r="F24" s="36"/>
      <c r="G24" s="36"/>
      <c r="H24" s="36"/>
      <c r="I24" s="36">
        <v>2</v>
      </c>
      <c r="J24" s="36" t="s">
        <v>0</v>
      </c>
      <c r="K24" s="36">
        <v>2</v>
      </c>
      <c r="L24" s="36"/>
      <c r="M24" s="37"/>
      <c r="N24" s="36"/>
      <c r="O24" s="36"/>
      <c r="P24" s="36"/>
      <c r="Q24" s="36"/>
      <c r="R24" s="36"/>
      <c r="S24" s="36"/>
      <c r="T24" s="36"/>
      <c r="U24" s="36">
        <f t="shared" si="4"/>
        <v>2</v>
      </c>
      <c r="V24" s="36">
        <f t="shared" si="5"/>
        <v>2</v>
      </c>
    </row>
    <row r="25" spans="1:24" s="9" customFormat="1" ht="15" customHeight="1" x14ac:dyDescent="0.2">
      <c r="A25" s="35" t="s">
        <v>174</v>
      </c>
      <c r="B25" s="35" t="s">
        <v>161</v>
      </c>
      <c r="C25" s="36"/>
      <c r="D25" s="36"/>
      <c r="E25" s="36"/>
      <c r="F25" s="36"/>
      <c r="G25" s="36"/>
      <c r="H25" s="36"/>
      <c r="I25" s="36"/>
      <c r="J25" s="36"/>
      <c r="K25" s="36"/>
      <c r="L25" s="36">
        <v>2</v>
      </c>
      <c r="M25" s="36" t="s">
        <v>0</v>
      </c>
      <c r="N25" s="36">
        <v>2</v>
      </c>
      <c r="O25" s="36"/>
      <c r="P25" s="36"/>
      <c r="Q25" s="36"/>
      <c r="R25" s="36"/>
      <c r="S25" s="36"/>
      <c r="T25" s="36"/>
      <c r="U25" s="36">
        <f t="shared" si="4"/>
        <v>2</v>
      </c>
      <c r="V25" s="36">
        <f t="shared" si="5"/>
        <v>2</v>
      </c>
    </row>
    <row r="26" spans="1:24" s="9" customFormat="1" ht="15" customHeight="1" x14ac:dyDescent="0.2">
      <c r="A26" s="35" t="s">
        <v>168</v>
      </c>
      <c r="B26" s="38" t="s">
        <v>90</v>
      </c>
      <c r="C26" s="36"/>
      <c r="D26" s="36"/>
      <c r="E26" s="36"/>
      <c r="F26" s="36"/>
      <c r="G26" s="37"/>
      <c r="H26" s="36"/>
      <c r="I26" s="36"/>
      <c r="J26" s="36"/>
      <c r="K26" s="36"/>
      <c r="L26" s="36"/>
      <c r="M26" s="36"/>
      <c r="N26" s="36"/>
      <c r="O26" s="36">
        <v>2</v>
      </c>
      <c r="P26" s="36" t="s">
        <v>1</v>
      </c>
      <c r="Q26" s="36">
        <v>2</v>
      </c>
      <c r="R26" s="36"/>
      <c r="S26" s="36"/>
      <c r="T26" s="36"/>
      <c r="U26" s="36">
        <f t="shared" ref="U26:U32" si="6">SUM(C26+F26+I26+L26+O26+R26)</f>
        <v>2</v>
      </c>
      <c r="V26" s="36">
        <f t="shared" ref="V26:V32" si="7">SUM(E26+H26+K26+N26+Q26+T26)</f>
        <v>2</v>
      </c>
    </row>
    <row r="27" spans="1:24" s="9" customFormat="1" ht="15" customHeight="1" x14ac:dyDescent="0.2">
      <c r="A27" s="35" t="s">
        <v>169</v>
      </c>
      <c r="B27" s="38" t="s">
        <v>91</v>
      </c>
      <c r="C27" s="36"/>
      <c r="D27" s="36"/>
      <c r="E27" s="36"/>
      <c r="F27" s="36"/>
      <c r="G27" s="37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>
        <v>2</v>
      </c>
      <c r="S27" s="36" t="s">
        <v>1</v>
      </c>
      <c r="T27" s="36">
        <v>2</v>
      </c>
      <c r="U27" s="36">
        <f t="shared" si="6"/>
        <v>2</v>
      </c>
      <c r="V27" s="36">
        <f t="shared" si="7"/>
        <v>2</v>
      </c>
    </row>
    <row r="28" spans="1:24" s="9" customFormat="1" ht="15" customHeight="1" x14ac:dyDescent="0.2">
      <c r="A28" s="35" t="s">
        <v>147</v>
      </c>
      <c r="B28" s="35" t="s">
        <v>28</v>
      </c>
      <c r="C28" s="36"/>
      <c r="D28" s="36"/>
      <c r="E28" s="36"/>
      <c r="F28" s="36"/>
      <c r="G28" s="37"/>
      <c r="H28" s="36"/>
      <c r="I28" s="36"/>
      <c r="J28" s="36"/>
      <c r="K28" s="36"/>
      <c r="L28" s="36"/>
      <c r="M28" s="36"/>
      <c r="N28" s="36"/>
      <c r="O28" s="36">
        <v>2</v>
      </c>
      <c r="P28" s="36" t="s">
        <v>0</v>
      </c>
      <c r="Q28" s="36">
        <v>2</v>
      </c>
      <c r="R28" s="36"/>
      <c r="S28" s="36"/>
      <c r="T28" s="36"/>
      <c r="U28" s="36">
        <f t="shared" si="6"/>
        <v>2</v>
      </c>
      <c r="V28" s="36">
        <f t="shared" si="7"/>
        <v>2</v>
      </c>
    </row>
    <row r="29" spans="1:24" s="9" customFormat="1" ht="15" customHeight="1" x14ac:dyDescent="0.2">
      <c r="A29" s="35" t="s">
        <v>148</v>
      </c>
      <c r="B29" s="35" t="s">
        <v>29</v>
      </c>
      <c r="C29" s="36"/>
      <c r="D29" s="36"/>
      <c r="E29" s="36"/>
      <c r="F29" s="36"/>
      <c r="G29" s="37"/>
      <c r="H29" s="36"/>
      <c r="I29" s="36"/>
      <c r="J29" s="36"/>
      <c r="K29" s="36"/>
      <c r="L29" s="36"/>
      <c r="M29" s="36"/>
      <c r="N29" s="36"/>
      <c r="O29" s="36"/>
      <c r="P29" s="36" t="s">
        <v>0</v>
      </c>
      <c r="Q29" s="36">
        <v>4</v>
      </c>
      <c r="R29" s="36"/>
      <c r="S29" s="36"/>
      <c r="T29" s="36"/>
      <c r="U29" s="36">
        <f t="shared" si="6"/>
        <v>0</v>
      </c>
      <c r="V29" s="36">
        <f t="shared" si="7"/>
        <v>4</v>
      </c>
    </row>
    <row r="30" spans="1:24" s="9" customFormat="1" ht="15" customHeight="1" x14ac:dyDescent="0.2">
      <c r="A30" s="35" t="s">
        <v>149</v>
      </c>
      <c r="B30" s="35" t="s">
        <v>30</v>
      </c>
      <c r="C30" s="36"/>
      <c r="D30" s="36"/>
      <c r="E30" s="36"/>
      <c r="F30" s="36"/>
      <c r="G30" s="37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 t="s">
        <v>0</v>
      </c>
      <c r="T30" s="36">
        <v>4</v>
      </c>
      <c r="U30" s="36">
        <f t="shared" si="6"/>
        <v>0</v>
      </c>
      <c r="V30" s="36">
        <f t="shared" si="7"/>
        <v>4</v>
      </c>
    </row>
    <row r="31" spans="1:24" s="9" customFormat="1" ht="15" customHeight="1" x14ac:dyDescent="0.2">
      <c r="A31" s="35" t="s">
        <v>93</v>
      </c>
      <c r="B31" s="35" t="s">
        <v>96</v>
      </c>
      <c r="C31" s="36"/>
      <c r="D31" s="36"/>
      <c r="E31" s="36"/>
      <c r="F31" s="36"/>
      <c r="G31" s="37"/>
      <c r="H31" s="36"/>
      <c r="I31" s="36"/>
      <c r="J31" s="36"/>
      <c r="K31" s="36"/>
      <c r="L31" s="36"/>
      <c r="M31" s="36"/>
      <c r="N31" s="36"/>
      <c r="O31" s="36">
        <v>5</v>
      </c>
      <c r="P31" s="36" t="s">
        <v>0</v>
      </c>
      <c r="Q31" s="36">
        <v>3</v>
      </c>
      <c r="R31" s="36"/>
      <c r="S31" s="36"/>
      <c r="T31" s="36"/>
      <c r="U31" s="36">
        <f t="shared" si="6"/>
        <v>5</v>
      </c>
      <c r="V31" s="36">
        <f t="shared" si="7"/>
        <v>3</v>
      </c>
    </row>
    <row r="32" spans="1:24" s="5" customFormat="1" ht="15" customHeight="1" x14ac:dyDescent="0.2">
      <c r="A32" s="35" t="s">
        <v>94</v>
      </c>
      <c r="B32" s="35" t="s">
        <v>97</v>
      </c>
      <c r="C32" s="36"/>
      <c r="D32" s="36"/>
      <c r="E32" s="36"/>
      <c r="F32" s="36"/>
      <c r="G32" s="37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>
        <v>10</v>
      </c>
      <c r="S32" s="36" t="s">
        <v>0</v>
      </c>
      <c r="T32" s="36">
        <v>6</v>
      </c>
      <c r="U32" s="36">
        <f t="shared" si="6"/>
        <v>10</v>
      </c>
      <c r="V32" s="36">
        <f t="shared" si="7"/>
        <v>6</v>
      </c>
      <c r="X32" s="9"/>
    </row>
    <row r="33" spans="1:22" s="9" customFormat="1" ht="15" customHeight="1" x14ac:dyDescent="0.2">
      <c r="A33" s="11"/>
      <c r="B33" s="14" t="s">
        <v>9</v>
      </c>
      <c r="C33" s="29">
        <f>SUM(C22:C32)</f>
        <v>2</v>
      </c>
      <c r="D33" s="29"/>
      <c r="E33" s="29">
        <f>SUM(E22:E32)</f>
        <v>2</v>
      </c>
      <c r="F33" s="29">
        <f>SUM(F22:F32)</f>
        <v>2</v>
      </c>
      <c r="G33" s="29"/>
      <c r="H33" s="29">
        <f>SUM(H22:H32)</f>
        <v>2</v>
      </c>
      <c r="I33" s="29">
        <f>SUM(I22:I32)</f>
        <v>2</v>
      </c>
      <c r="J33" s="29"/>
      <c r="K33" s="29">
        <f>SUM(K22:K32)</f>
        <v>2</v>
      </c>
      <c r="L33" s="29">
        <f>SUM(L22:L32)</f>
        <v>2</v>
      </c>
      <c r="M33" s="29"/>
      <c r="N33" s="29">
        <f>SUM(N22:N32)</f>
        <v>2</v>
      </c>
      <c r="O33" s="29">
        <f>SUM(O22:O32)</f>
        <v>9</v>
      </c>
      <c r="P33" s="29"/>
      <c r="Q33" s="29">
        <f>SUM(Q22:Q32)</f>
        <v>11</v>
      </c>
      <c r="R33" s="29">
        <f>SUM(R22:R32)</f>
        <v>12</v>
      </c>
      <c r="S33" s="29"/>
      <c r="T33" s="29">
        <f>SUM(T22:T32)</f>
        <v>12</v>
      </c>
      <c r="U33" s="29">
        <f>SUM(U22:U32)</f>
        <v>29</v>
      </c>
      <c r="V33" s="29">
        <f>SUM(V22:V32)</f>
        <v>31</v>
      </c>
    </row>
    <row r="34" spans="1:22" s="9" customFormat="1" ht="15" customHeight="1" x14ac:dyDescent="0.2">
      <c r="A34" s="42" t="s">
        <v>31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s="9" customFormat="1" ht="15" customHeight="1" x14ac:dyDescent="0.2">
      <c r="A35" s="11" t="s">
        <v>98</v>
      </c>
      <c r="B35" s="16" t="s">
        <v>32</v>
      </c>
      <c r="C35" s="28">
        <v>12</v>
      </c>
      <c r="D35" s="28" t="s">
        <v>1</v>
      </c>
      <c r="E35" s="28">
        <v>6</v>
      </c>
      <c r="F35" s="29"/>
      <c r="G35" s="12"/>
      <c r="H35" s="29"/>
      <c r="I35" s="28"/>
      <c r="J35" s="28"/>
      <c r="K35" s="28"/>
      <c r="L35" s="29"/>
      <c r="M35" s="29"/>
      <c r="N35" s="29"/>
      <c r="O35" s="28"/>
      <c r="P35" s="28"/>
      <c r="Q35" s="28"/>
      <c r="R35" s="29"/>
      <c r="S35" s="29"/>
      <c r="T35" s="29"/>
      <c r="U35" s="13">
        <f t="shared" ref="U35" si="8">SUM(C35+F35+I35+L35+O35+R35)</f>
        <v>12</v>
      </c>
      <c r="V35" s="13">
        <f t="shared" ref="V35" si="9">SUM(E35+H35+K35+N35+Q35+T35)</f>
        <v>6</v>
      </c>
    </row>
    <row r="36" spans="1:22" s="9" customFormat="1" ht="15" customHeight="1" x14ac:dyDescent="0.2">
      <c r="A36" s="11" t="s">
        <v>99</v>
      </c>
      <c r="B36" s="16" t="s">
        <v>33</v>
      </c>
      <c r="C36" s="28"/>
      <c r="D36" s="28"/>
      <c r="E36" s="28"/>
      <c r="F36" s="29">
        <v>12</v>
      </c>
      <c r="G36" s="29" t="s">
        <v>1</v>
      </c>
      <c r="H36" s="29">
        <v>6</v>
      </c>
      <c r="I36" s="28"/>
      <c r="J36" s="28"/>
      <c r="K36" s="28"/>
      <c r="L36" s="29"/>
      <c r="M36" s="29"/>
      <c r="N36" s="29"/>
      <c r="O36" s="28"/>
      <c r="P36" s="28"/>
      <c r="Q36" s="28"/>
      <c r="R36" s="29"/>
      <c r="S36" s="29"/>
      <c r="T36" s="29"/>
      <c r="U36" s="13">
        <f t="shared" ref="U36:U71" si="10">SUM(C36+F36+I36+L36+O36+R36)</f>
        <v>12</v>
      </c>
      <c r="V36" s="13">
        <f t="shared" ref="V36:V71" si="11">SUM(E36+H36+K36+N36+Q36+T36)</f>
        <v>6</v>
      </c>
    </row>
    <row r="37" spans="1:22" s="9" customFormat="1" ht="15" customHeight="1" x14ac:dyDescent="0.2">
      <c r="A37" s="11" t="s">
        <v>100</v>
      </c>
      <c r="B37" s="16" t="s">
        <v>34</v>
      </c>
      <c r="C37" s="28"/>
      <c r="D37" s="28"/>
      <c r="E37" s="28"/>
      <c r="F37" s="29"/>
      <c r="G37" s="29"/>
      <c r="H37" s="29"/>
      <c r="I37" s="28">
        <v>12</v>
      </c>
      <c r="J37" s="28" t="s">
        <v>1</v>
      </c>
      <c r="K37" s="28">
        <v>6</v>
      </c>
      <c r="L37" s="29"/>
      <c r="M37" s="29"/>
      <c r="N37" s="29"/>
      <c r="O37" s="28"/>
      <c r="P37" s="28"/>
      <c r="Q37" s="28"/>
      <c r="R37" s="29"/>
      <c r="S37" s="29"/>
      <c r="T37" s="29"/>
      <c r="U37" s="13">
        <f t="shared" si="10"/>
        <v>12</v>
      </c>
      <c r="V37" s="13">
        <f t="shared" si="11"/>
        <v>6</v>
      </c>
    </row>
    <row r="38" spans="1:22" s="9" customFormat="1" ht="15" customHeight="1" x14ac:dyDescent="0.2">
      <c r="A38" s="11" t="s">
        <v>101</v>
      </c>
      <c r="B38" s="16" t="s">
        <v>35</v>
      </c>
      <c r="C38" s="28"/>
      <c r="D38" s="28"/>
      <c r="E38" s="28"/>
      <c r="F38" s="29"/>
      <c r="G38" s="29"/>
      <c r="H38" s="29"/>
      <c r="I38" s="28"/>
      <c r="J38" s="28"/>
      <c r="K38" s="28"/>
      <c r="L38" s="29">
        <v>12</v>
      </c>
      <c r="M38" s="29" t="s">
        <v>1</v>
      </c>
      <c r="N38" s="29">
        <v>6</v>
      </c>
      <c r="O38" s="28"/>
      <c r="P38" s="28"/>
      <c r="Q38" s="28"/>
      <c r="R38" s="29"/>
      <c r="S38" s="29"/>
      <c r="T38" s="29"/>
      <c r="U38" s="13">
        <f t="shared" si="10"/>
        <v>12</v>
      </c>
      <c r="V38" s="13">
        <f t="shared" si="11"/>
        <v>6</v>
      </c>
    </row>
    <row r="39" spans="1:22" s="9" customFormat="1" ht="15" customHeight="1" x14ac:dyDescent="0.2">
      <c r="A39" s="11" t="s">
        <v>102</v>
      </c>
      <c r="B39" s="16" t="s">
        <v>36</v>
      </c>
      <c r="C39" s="28"/>
      <c r="D39" s="28"/>
      <c r="E39" s="28"/>
      <c r="F39" s="29"/>
      <c r="G39" s="29"/>
      <c r="H39" s="29"/>
      <c r="I39" s="28"/>
      <c r="J39" s="28"/>
      <c r="K39" s="28"/>
      <c r="L39" s="29"/>
      <c r="M39" s="29"/>
      <c r="N39" s="29"/>
      <c r="O39" s="28">
        <v>12</v>
      </c>
      <c r="P39" s="28" t="s">
        <v>0</v>
      </c>
      <c r="Q39" s="28">
        <v>4</v>
      </c>
      <c r="R39" s="29"/>
      <c r="S39" s="29"/>
      <c r="T39" s="29"/>
      <c r="U39" s="13">
        <f t="shared" si="10"/>
        <v>12</v>
      </c>
      <c r="V39" s="13">
        <f t="shared" si="11"/>
        <v>4</v>
      </c>
    </row>
    <row r="40" spans="1:22" s="9" customFormat="1" ht="15" customHeight="1" x14ac:dyDescent="0.2">
      <c r="A40" s="11" t="s">
        <v>103</v>
      </c>
      <c r="B40" s="16" t="s">
        <v>37</v>
      </c>
      <c r="C40" s="28"/>
      <c r="D40" s="28"/>
      <c r="E40" s="28"/>
      <c r="F40" s="29"/>
      <c r="G40" s="29"/>
      <c r="H40" s="29"/>
      <c r="I40" s="28"/>
      <c r="J40" s="28"/>
      <c r="K40" s="28"/>
      <c r="L40" s="29"/>
      <c r="M40" s="29"/>
      <c r="N40" s="29"/>
      <c r="O40" s="28"/>
      <c r="P40" s="28"/>
      <c r="Q40" s="28"/>
      <c r="R40" s="29">
        <v>10</v>
      </c>
      <c r="S40" s="29" t="s">
        <v>0</v>
      </c>
      <c r="T40" s="29">
        <v>6</v>
      </c>
      <c r="U40" s="13">
        <f t="shared" si="10"/>
        <v>10</v>
      </c>
      <c r="V40" s="13">
        <f t="shared" si="11"/>
        <v>6</v>
      </c>
    </row>
    <row r="41" spans="1:22" s="9" customFormat="1" ht="15" customHeight="1" x14ac:dyDescent="0.2">
      <c r="A41" s="11" t="s">
        <v>104</v>
      </c>
      <c r="B41" s="11" t="s">
        <v>38</v>
      </c>
      <c r="C41" s="28"/>
      <c r="D41" s="28"/>
      <c r="E41" s="28"/>
      <c r="F41" s="29"/>
      <c r="G41" s="29"/>
      <c r="H41" s="29"/>
      <c r="I41" s="28">
        <v>2</v>
      </c>
      <c r="J41" s="28" t="s">
        <v>0</v>
      </c>
      <c r="K41" s="28">
        <v>2</v>
      </c>
      <c r="L41" s="29"/>
      <c r="M41" s="29"/>
      <c r="N41" s="29"/>
      <c r="O41" s="28"/>
      <c r="P41" s="28"/>
      <c r="Q41" s="28"/>
      <c r="R41" s="29"/>
      <c r="S41" s="29"/>
      <c r="T41" s="29"/>
      <c r="U41" s="13">
        <f t="shared" si="10"/>
        <v>2</v>
      </c>
      <c r="V41" s="13">
        <f t="shared" si="11"/>
        <v>2</v>
      </c>
    </row>
    <row r="42" spans="1:22" s="9" customFormat="1" ht="15" customHeight="1" x14ac:dyDescent="0.2">
      <c r="A42" s="11" t="s">
        <v>105</v>
      </c>
      <c r="B42" s="11" t="s">
        <v>39</v>
      </c>
      <c r="C42" s="28"/>
      <c r="D42" s="28"/>
      <c r="E42" s="28"/>
      <c r="F42" s="29"/>
      <c r="G42" s="29"/>
      <c r="H42" s="29"/>
      <c r="I42" s="28"/>
      <c r="J42" s="28"/>
      <c r="K42" s="28"/>
      <c r="L42" s="29">
        <v>2</v>
      </c>
      <c r="M42" s="29" t="s">
        <v>0</v>
      </c>
      <c r="N42" s="29">
        <v>2</v>
      </c>
      <c r="O42" s="28"/>
      <c r="P42" s="28"/>
      <c r="Q42" s="28"/>
      <c r="R42" s="29"/>
      <c r="S42" s="29"/>
      <c r="T42" s="29"/>
      <c r="U42" s="13">
        <f t="shared" si="10"/>
        <v>2</v>
      </c>
      <c r="V42" s="13">
        <f t="shared" si="11"/>
        <v>2</v>
      </c>
    </row>
    <row r="43" spans="1:22" s="9" customFormat="1" ht="15" customHeight="1" x14ac:dyDescent="0.2">
      <c r="A43" s="11" t="s">
        <v>106</v>
      </c>
      <c r="B43" s="11" t="s">
        <v>40</v>
      </c>
      <c r="C43" s="28">
        <v>4</v>
      </c>
      <c r="D43" s="28" t="s">
        <v>0</v>
      </c>
      <c r="E43" s="28">
        <v>3</v>
      </c>
      <c r="F43" s="29"/>
      <c r="G43" s="29"/>
      <c r="H43" s="29"/>
      <c r="I43" s="28"/>
      <c r="J43" s="28"/>
      <c r="K43" s="28"/>
      <c r="L43" s="29"/>
      <c r="M43" s="29"/>
      <c r="N43" s="29"/>
      <c r="O43" s="28"/>
      <c r="P43" s="28"/>
      <c r="Q43" s="28"/>
      <c r="R43" s="29"/>
      <c r="S43" s="29"/>
      <c r="T43" s="29"/>
      <c r="U43" s="13">
        <f t="shared" si="10"/>
        <v>4</v>
      </c>
      <c r="V43" s="13">
        <f t="shared" si="11"/>
        <v>3</v>
      </c>
    </row>
    <row r="44" spans="1:22" s="9" customFormat="1" ht="15" customHeight="1" x14ac:dyDescent="0.2">
      <c r="A44" s="11" t="s">
        <v>107</v>
      </c>
      <c r="B44" s="11" t="s">
        <v>41</v>
      </c>
      <c r="C44" s="28"/>
      <c r="D44" s="28"/>
      <c r="E44" s="28"/>
      <c r="F44" s="29">
        <v>4</v>
      </c>
      <c r="G44" s="29" t="s">
        <v>1</v>
      </c>
      <c r="H44" s="29">
        <v>3</v>
      </c>
      <c r="I44" s="28"/>
      <c r="J44" s="28"/>
      <c r="K44" s="28"/>
      <c r="L44" s="29"/>
      <c r="M44" s="29"/>
      <c r="N44" s="29"/>
      <c r="O44" s="28"/>
      <c r="P44" s="28"/>
      <c r="Q44" s="28"/>
      <c r="R44" s="29"/>
      <c r="S44" s="29"/>
      <c r="T44" s="29"/>
      <c r="U44" s="13">
        <f t="shared" si="10"/>
        <v>4</v>
      </c>
      <c r="V44" s="13">
        <f t="shared" si="11"/>
        <v>3</v>
      </c>
    </row>
    <row r="45" spans="1:22" s="9" customFormat="1" ht="15" customHeight="1" x14ac:dyDescent="0.2">
      <c r="A45" s="11" t="s">
        <v>108</v>
      </c>
      <c r="B45" s="11" t="s">
        <v>42</v>
      </c>
      <c r="C45" s="28"/>
      <c r="D45" s="28"/>
      <c r="E45" s="28"/>
      <c r="F45" s="29"/>
      <c r="G45" s="29"/>
      <c r="H45" s="29"/>
      <c r="I45" s="28">
        <v>4</v>
      </c>
      <c r="J45" s="28" t="s">
        <v>0</v>
      </c>
      <c r="K45" s="28">
        <v>3</v>
      </c>
      <c r="L45" s="29"/>
      <c r="M45" s="29"/>
      <c r="N45" s="29"/>
      <c r="O45" s="28"/>
      <c r="P45" s="28"/>
      <c r="Q45" s="28"/>
      <c r="R45" s="29"/>
      <c r="S45" s="29"/>
      <c r="T45" s="29"/>
      <c r="U45" s="13">
        <f t="shared" si="10"/>
        <v>4</v>
      </c>
      <c r="V45" s="13">
        <f t="shared" si="11"/>
        <v>3</v>
      </c>
    </row>
    <row r="46" spans="1:22" s="9" customFormat="1" ht="15" customHeight="1" x14ac:dyDescent="0.2">
      <c r="A46" s="11" t="s">
        <v>109</v>
      </c>
      <c r="B46" s="11" t="s">
        <v>43</v>
      </c>
      <c r="C46" s="28"/>
      <c r="D46" s="28"/>
      <c r="E46" s="28"/>
      <c r="F46" s="29"/>
      <c r="G46" s="29"/>
      <c r="H46" s="29"/>
      <c r="I46" s="28"/>
      <c r="J46" s="28"/>
      <c r="K46" s="28"/>
      <c r="L46" s="29">
        <v>4</v>
      </c>
      <c r="M46" s="29" t="s">
        <v>1</v>
      </c>
      <c r="N46" s="29">
        <v>3</v>
      </c>
      <c r="O46" s="28"/>
      <c r="P46" s="28"/>
      <c r="Q46" s="28"/>
      <c r="R46" s="29"/>
      <c r="S46" s="29"/>
      <c r="T46" s="29"/>
      <c r="U46" s="13">
        <f t="shared" si="10"/>
        <v>4</v>
      </c>
      <c r="V46" s="13">
        <f t="shared" si="11"/>
        <v>3</v>
      </c>
    </row>
    <row r="47" spans="1:22" s="9" customFormat="1" ht="15" customHeight="1" x14ac:dyDescent="0.2">
      <c r="A47" s="11" t="s">
        <v>110</v>
      </c>
      <c r="B47" s="11" t="s">
        <v>44</v>
      </c>
      <c r="C47" s="28"/>
      <c r="D47" s="28"/>
      <c r="E47" s="28"/>
      <c r="F47" s="29"/>
      <c r="G47" s="29"/>
      <c r="H47" s="29"/>
      <c r="I47" s="28"/>
      <c r="J47" s="28"/>
      <c r="K47" s="28"/>
      <c r="L47" s="29"/>
      <c r="M47" s="29"/>
      <c r="N47" s="29"/>
      <c r="O47" s="28">
        <v>5</v>
      </c>
      <c r="P47" s="28" t="s">
        <v>0</v>
      </c>
      <c r="Q47" s="28">
        <v>2</v>
      </c>
      <c r="R47" s="29"/>
      <c r="S47" s="29"/>
      <c r="T47" s="29"/>
      <c r="U47" s="13">
        <f t="shared" si="10"/>
        <v>5</v>
      </c>
      <c r="V47" s="13">
        <f t="shared" si="11"/>
        <v>2</v>
      </c>
    </row>
    <row r="48" spans="1:22" s="9" customFormat="1" ht="15" customHeight="1" x14ac:dyDescent="0.2">
      <c r="A48" s="11" t="s">
        <v>111</v>
      </c>
      <c r="B48" s="11" t="s">
        <v>45</v>
      </c>
      <c r="C48" s="28">
        <v>4</v>
      </c>
      <c r="D48" s="28" t="s">
        <v>0</v>
      </c>
      <c r="E48" s="28">
        <v>2</v>
      </c>
      <c r="F48" s="29"/>
      <c r="G48" s="29"/>
      <c r="H48" s="29"/>
      <c r="I48" s="28"/>
      <c r="J48" s="28"/>
      <c r="K48" s="28"/>
      <c r="L48" s="29"/>
      <c r="M48" s="29"/>
      <c r="N48" s="29"/>
      <c r="O48" s="28"/>
      <c r="P48" s="28"/>
      <c r="Q48" s="28"/>
      <c r="R48" s="29"/>
      <c r="S48" s="29"/>
      <c r="T48" s="29"/>
      <c r="U48" s="13">
        <f t="shared" si="10"/>
        <v>4</v>
      </c>
      <c r="V48" s="13">
        <f t="shared" si="11"/>
        <v>2</v>
      </c>
    </row>
    <row r="49" spans="1:23" s="9" customFormat="1" ht="15" customHeight="1" x14ac:dyDescent="0.2">
      <c r="A49" s="11" t="s">
        <v>112</v>
      </c>
      <c r="B49" s="11" t="s">
        <v>46</v>
      </c>
      <c r="C49" s="28"/>
      <c r="D49" s="28"/>
      <c r="E49" s="28"/>
      <c r="F49" s="29">
        <v>4</v>
      </c>
      <c r="G49" s="29" t="s">
        <v>1</v>
      </c>
      <c r="H49" s="29">
        <v>2</v>
      </c>
      <c r="I49" s="28"/>
      <c r="J49" s="28"/>
      <c r="K49" s="28"/>
      <c r="L49" s="29"/>
      <c r="M49" s="29"/>
      <c r="N49" s="29"/>
      <c r="O49" s="28"/>
      <c r="P49" s="28"/>
      <c r="Q49" s="28"/>
      <c r="R49" s="29"/>
      <c r="S49" s="29"/>
      <c r="T49" s="29"/>
      <c r="U49" s="13">
        <f t="shared" si="10"/>
        <v>4</v>
      </c>
      <c r="V49" s="13">
        <f t="shared" si="11"/>
        <v>2</v>
      </c>
    </row>
    <row r="50" spans="1:23" s="9" customFormat="1" ht="15" customHeight="1" x14ac:dyDescent="0.2">
      <c r="A50" s="11" t="s">
        <v>113</v>
      </c>
      <c r="B50" s="11" t="s">
        <v>47</v>
      </c>
      <c r="C50" s="28"/>
      <c r="D50" s="28"/>
      <c r="E50" s="28"/>
      <c r="F50" s="29"/>
      <c r="G50" s="29"/>
      <c r="H50" s="29"/>
      <c r="I50" s="28">
        <v>4</v>
      </c>
      <c r="J50" s="28" t="s">
        <v>0</v>
      </c>
      <c r="K50" s="28">
        <v>2</v>
      </c>
      <c r="L50" s="29"/>
      <c r="M50" s="29"/>
      <c r="N50" s="29"/>
      <c r="O50" s="28"/>
      <c r="P50" s="28"/>
      <c r="Q50" s="28"/>
      <c r="R50" s="29"/>
      <c r="S50" s="29"/>
      <c r="T50" s="29"/>
      <c r="U50" s="13">
        <f t="shared" si="10"/>
        <v>4</v>
      </c>
      <c r="V50" s="13">
        <f t="shared" si="11"/>
        <v>2</v>
      </c>
    </row>
    <row r="51" spans="1:23" s="9" customFormat="1" ht="15" customHeight="1" x14ac:dyDescent="0.2">
      <c r="A51" s="11" t="s">
        <v>114</v>
      </c>
      <c r="B51" s="11" t="s">
        <v>48</v>
      </c>
      <c r="C51" s="28"/>
      <c r="D51" s="28"/>
      <c r="E51" s="28"/>
      <c r="F51" s="29"/>
      <c r="G51" s="29"/>
      <c r="H51" s="29"/>
      <c r="I51" s="28"/>
      <c r="J51" s="28"/>
      <c r="K51" s="28"/>
      <c r="L51" s="29">
        <v>4</v>
      </c>
      <c r="M51" s="29" t="s">
        <v>1</v>
      </c>
      <c r="N51" s="29">
        <v>2</v>
      </c>
      <c r="O51" s="28"/>
      <c r="P51" s="28"/>
      <c r="Q51" s="28"/>
      <c r="R51" s="29"/>
      <c r="S51" s="29"/>
      <c r="T51" s="29"/>
      <c r="U51" s="13">
        <f t="shared" si="10"/>
        <v>4</v>
      </c>
      <c r="V51" s="13">
        <f t="shared" si="11"/>
        <v>2</v>
      </c>
    </row>
    <row r="52" spans="1:23" s="9" customFormat="1" ht="15" customHeight="1" x14ac:dyDescent="0.2">
      <c r="A52" s="11" t="s">
        <v>115</v>
      </c>
      <c r="B52" s="11" t="s">
        <v>49</v>
      </c>
      <c r="C52" s="28"/>
      <c r="D52" s="28"/>
      <c r="E52" s="28"/>
      <c r="F52" s="29"/>
      <c r="G52" s="29"/>
      <c r="H52" s="29"/>
      <c r="I52" s="28"/>
      <c r="J52" s="28"/>
      <c r="K52" s="28"/>
      <c r="L52" s="29"/>
      <c r="M52" s="29"/>
      <c r="N52" s="29"/>
      <c r="O52" s="28">
        <v>4</v>
      </c>
      <c r="P52" s="28" t="s">
        <v>0</v>
      </c>
      <c r="Q52" s="28">
        <v>2</v>
      </c>
      <c r="R52" s="29"/>
      <c r="S52" s="29"/>
      <c r="T52" s="29"/>
      <c r="U52" s="13">
        <f t="shared" si="10"/>
        <v>4</v>
      </c>
      <c r="V52" s="13">
        <f t="shared" si="11"/>
        <v>2</v>
      </c>
    </row>
    <row r="53" spans="1:23" s="9" customFormat="1" ht="15" customHeight="1" x14ac:dyDescent="0.2">
      <c r="A53" s="11" t="s">
        <v>116</v>
      </c>
      <c r="B53" s="17" t="s">
        <v>50</v>
      </c>
      <c r="C53" s="28">
        <v>2</v>
      </c>
      <c r="D53" s="28" t="s">
        <v>0</v>
      </c>
      <c r="E53" s="28">
        <v>2</v>
      </c>
      <c r="F53" s="29"/>
      <c r="G53" s="29"/>
      <c r="H53" s="29"/>
      <c r="I53" s="28"/>
      <c r="J53" s="28"/>
      <c r="K53" s="28"/>
      <c r="L53" s="29"/>
      <c r="M53" s="29"/>
      <c r="N53" s="29"/>
      <c r="O53" s="28"/>
      <c r="P53" s="28"/>
      <c r="Q53" s="28"/>
      <c r="R53" s="29"/>
      <c r="S53" s="29"/>
      <c r="T53" s="29"/>
      <c r="U53" s="13">
        <f t="shared" si="10"/>
        <v>2</v>
      </c>
      <c r="V53" s="13">
        <f t="shared" si="11"/>
        <v>2</v>
      </c>
    </row>
    <row r="54" spans="1:23" s="9" customFormat="1" ht="15" customHeight="1" x14ac:dyDescent="0.2">
      <c r="A54" s="11" t="s">
        <v>117</v>
      </c>
      <c r="B54" s="17" t="s">
        <v>51</v>
      </c>
      <c r="C54" s="28"/>
      <c r="D54" s="28"/>
      <c r="E54" s="28"/>
      <c r="F54" s="29">
        <v>2</v>
      </c>
      <c r="G54" s="29" t="s">
        <v>0</v>
      </c>
      <c r="H54" s="29">
        <v>2</v>
      </c>
      <c r="I54" s="28"/>
      <c r="J54" s="28"/>
      <c r="K54" s="28"/>
      <c r="L54" s="29"/>
      <c r="M54" s="29"/>
      <c r="N54" s="29"/>
      <c r="O54" s="28"/>
      <c r="P54" s="28"/>
      <c r="Q54" s="28"/>
      <c r="R54" s="29"/>
      <c r="S54" s="29"/>
      <c r="T54" s="29"/>
      <c r="U54" s="13">
        <f t="shared" si="10"/>
        <v>2</v>
      </c>
      <c r="V54" s="13">
        <f t="shared" si="11"/>
        <v>2</v>
      </c>
    </row>
    <row r="55" spans="1:23" s="9" customFormat="1" ht="15" customHeight="1" x14ac:dyDescent="0.2">
      <c r="A55" s="11" t="s">
        <v>118</v>
      </c>
      <c r="B55" s="17" t="s">
        <v>52</v>
      </c>
      <c r="C55" s="28"/>
      <c r="D55" s="28"/>
      <c r="E55" s="28"/>
      <c r="F55" s="29"/>
      <c r="G55" s="29"/>
      <c r="H55" s="29"/>
      <c r="I55" s="28">
        <v>2</v>
      </c>
      <c r="J55" s="28" t="s">
        <v>0</v>
      </c>
      <c r="K55" s="28">
        <v>2</v>
      </c>
      <c r="L55" s="29"/>
      <c r="M55" s="29"/>
      <c r="N55" s="29"/>
      <c r="O55" s="28"/>
      <c r="P55" s="28"/>
      <c r="Q55" s="28"/>
      <c r="R55" s="29"/>
      <c r="S55" s="29"/>
      <c r="T55" s="29"/>
      <c r="U55" s="13">
        <f t="shared" si="10"/>
        <v>2</v>
      </c>
      <c r="V55" s="13">
        <f t="shared" si="11"/>
        <v>2</v>
      </c>
    </row>
    <row r="56" spans="1:23" s="9" customFormat="1" ht="15" customHeight="1" x14ac:dyDescent="0.2">
      <c r="A56" s="11" t="s">
        <v>119</v>
      </c>
      <c r="B56" s="17" t="s">
        <v>53</v>
      </c>
      <c r="C56" s="28"/>
      <c r="D56" s="28"/>
      <c r="E56" s="28"/>
      <c r="F56" s="29"/>
      <c r="G56" s="29"/>
      <c r="H56" s="29"/>
      <c r="I56" s="28"/>
      <c r="J56" s="28"/>
      <c r="K56" s="28"/>
      <c r="L56" s="29">
        <v>2</v>
      </c>
      <c r="M56" s="29" t="s">
        <v>0</v>
      </c>
      <c r="N56" s="29">
        <v>2</v>
      </c>
      <c r="O56" s="28"/>
      <c r="P56" s="28"/>
      <c r="Q56" s="28"/>
      <c r="R56" s="29"/>
      <c r="S56" s="29"/>
      <c r="T56" s="29"/>
      <c r="U56" s="13">
        <f t="shared" si="10"/>
        <v>2</v>
      </c>
      <c r="V56" s="13">
        <f t="shared" si="11"/>
        <v>2</v>
      </c>
    </row>
    <row r="57" spans="1:23" s="9" customFormat="1" ht="15" customHeight="1" x14ac:dyDescent="0.2">
      <c r="A57" s="11" t="s">
        <v>120</v>
      </c>
      <c r="B57" s="18" t="s">
        <v>54</v>
      </c>
      <c r="C57" s="28"/>
      <c r="D57" s="28"/>
      <c r="E57" s="28"/>
      <c r="F57" s="29"/>
      <c r="G57" s="19"/>
      <c r="H57" s="29"/>
      <c r="I57" s="28"/>
      <c r="J57" s="28"/>
      <c r="K57" s="28"/>
      <c r="L57" s="29"/>
      <c r="M57" s="29"/>
      <c r="N57" s="29"/>
      <c r="O57" s="28"/>
      <c r="P57" s="28" t="s">
        <v>2</v>
      </c>
      <c r="Q57" s="28">
        <v>3</v>
      </c>
      <c r="R57" s="29"/>
      <c r="S57" s="29"/>
      <c r="T57" s="29"/>
      <c r="U57" s="13">
        <f t="shared" si="10"/>
        <v>0</v>
      </c>
      <c r="V57" s="13">
        <f t="shared" si="11"/>
        <v>3</v>
      </c>
    </row>
    <row r="58" spans="1:23" s="9" customFormat="1" ht="15" customHeight="1" x14ac:dyDescent="0.2">
      <c r="A58" s="11" t="s">
        <v>122</v>
      </c>
      <c r="B58" s="11" t="s">
        <v>55</v>
      </c>
      <c r="C58" s="28">
        <v>2</v>
      </c>
      <c r="D58" s="28" t="s">
        <v>0</v>
      </c>
      <c r="E58" s="28">
        <v>2</v>
      </c>
      <c r="F58" s="29"/>
      <c r="G58" s="29"/>
      <c r="H58" s="29"/>
      <c r="I58" s="28"/>
      <c r="J58" s="28"/>
      <c r="K58" s="28"/>
      <c r="L58" s="29"/>
      <c r="M58" s="29"/>
      <c r="N58" s="29"/>
      <c r="O58" s="28"/>
      <c r="P58" s="28"/>
      <c r="Q58" s="28"/>
      <c r="R58" s="29"/>
      <c r="S58" s="29"/>
      <c r="T58" s="29"/>
      <c r="U58" s="13">
        <f t="shared" si="10"/>
        <v>2</v>
      </c>
      <c r="V58" s="13">
        <f t="shared" si="11"/>
        <v>2</v>
      </c>
      <c r="W58" s="21"/>
    </row>
    <row r="59" spans="1:23" s="9" customFormat="1" ht="15" customHeight="1" x14ac:dyDescent="0.2">
      <c r="A59" s="11" t="s">
        <v>123</v>
      </c>
      <c r="B59" s="11" t="s">
        <v>56</v>
      </c>
      <c r="C59" s="28"/>
      <c r="D59" s="28"/>
      <c r="E59" s="28"/>
      <c r="F59" s="29">
        <v>2</v>
      </c>
      <c r="G59" s="29" t="s">
        <v>0</v>
      </c>
      <c r="H59" s="29">
        <v>2</v>
      </c>
      <c r="I59" s="28"/>
      <c r="J59" s="28"/>
      <c r="K59" s="28"/>
      <c r="L59" s="29"/>
      <c r="M59" s="29"/>
      <c r="N59" s="29"/>
      <c r="O59" s="28"/>
      <c r="P59" s="28"/>
      <c r="Q59" s="28"/>
      <c r="R59" s="29"/>
      <c r="S59" s="29"/>
      <c r="T59" s="29"/>
      <c r="U59" s="13">
        <f t="shared" si="10"/>
        <v>2</v>
      </c>
      <c r="V59" s="13">
        <f t="shared" si="11"/>
        <v>2</v>
      </c>
    </row>
    <row r="60" spans="1:23" s="9" customFormat="1" ht="15" customHeight="1" x14ac:dyDescent="0.2">
      <c r="A60" s="11" t="s">
        <v>124</v>
      </c>
      <c r="B60" s="11" t="s">
        <v>57</v>
      </c>
      <c r="C60" s="28"/>
      <c r="D60" s="28"/>
      <c r="E60" s="28"/>
      <c r="F60" s="29"/>
      <c r="G60" s="29"/>
      <c r="H60" s="29"/>
      <c r="I60" s="28">
        <v>2</v>
      </c>
      <c r="J60" s="28" t="s">
        <v>0</v>
      </c>
      <c r="K60" s="28">
        <v>2</v>
      </c>
      <c r="L60" s="29"/>
      <c r="M60" s="29"/>
      <c r="N60" s="29"/>
      <c r="O60" s="28"/>
      <c r="P60" s="28"/>
      <c r="Q60" s="28"/>
      <c r="R60" s="29"/>
      <c r="S60" s="29"/>
      <c r="T60" s="29"/>
      <c r="U60" s="13">
        <f t="shared" si="10"/>
        <v>2</v>
      </c>
      <c r="V60" s="13">
        <f t="shared" si="11"/>
        <v>2</v>
      </c>
    </row>
    <row r="61" spans="1:23" s="9" customFormat="1" ht="15" customHeight="1" x14ac:dyDescent="0.2">
      <c r="A61" s="11" t="s">
        <v>125</v>
      </c>
      <c r="B61" s="11" t="s">
        <v>58</v>
      </c>
      <c r="C61" s="28"/>
      <c r="D61" s="28"/>
      <c r="E61" s="28"/>
      <c r="F61" s="29"/>
      <c r="G61" s="29"/>
      <c r="H61" s="29"/>
      <c r="I61" s="28"/>
      <c r="J61" s="28"/>
      <c r="K61" s="28"/>
      <c r="L61" s="29">
        <v>2</v>
      </c>
      <c r="M61" s="29" t="s">
        <v>0</v>
      </c>
      <c r="N61" s="29">
        <v>2</v>
      </c>
      <c r="O61" s="28"/>
      <c r="P61" s="28"/>
      <c r="Q61" s="28"/>
      <c r="R61" s="29"/>
      <c r="S61" s="29"/>
      <c r="T61" s="29"/>
      <c r="U61" s="13">
        <f t="shared" si="10"/>
        <v>2</v>
      </c>
      <c r="V61" s="13">
        <f t="shared" si="11"/>
        <v>2</v>
      </c>
    </row>
    <row r="62" spans="1:23" s="9" customFormat="1" ht="15" customHeight="1" x14ac:dyDescent="0.2">
      <c r="A62" s="11" t="s">
        <v>126</v>
      </c>
      <c r="B62" s="11" t="s">
        <v>59</v>
      </c>
      <c r="C62" s="28"/>
      <c r="D62" s="28"/>
      <c r="E62" s="28"/>
      <c r="F62" s="29"/>
      <c r="G62" s="29"/>
      <c r="H62" s="29"/>
      <c r="I62" s="28"/>
      <c r="J62" s="28"/>
      <c r="K62" s="28"/>
      <c r="L62" s="29"/>
      <c r="M62" s="29"/>
      <c r="N62" s="29"/>
      <c r="O62" s="28">
        <v>6</v>
      </c>
      <c r="P62" s="28" t="s">
        <v>0</v>
      </c>
      <c r="Q62" s="28">
        <v>4</v>
      </c>
      <c r="R62" s="29"/>
      <c r="S62" s="29"/>
      <c r="T62" s="29"/>
      <c r="U62" s="13">
        <f t="shared" si="10"/>
        <v>6</v>
      </c>
      <c r="V62" s="13">
        <f t="shared" si="11"/>
        <v>4</v>
      </c>
    </row>
    <row r="63" spans="1:23" s="9" customFormat="1" ht="15" customHeight="1" x14ac:dyDescent="0.2">
      <c r="A63" s="11" t="s">
        <v>127</v>
      </c>
      <c r="B63" s="11" t="s">
        <v>60</v>
      </c>
      <c r="C63" s="28"/>
      <c r="D63" s="28"/>
      <c r="E63" s="28"/>
      <c r="F63" s="29"/>
      <c r="G63" s="29"/>
      <c r="H63" s="29"/>
      <c r="I63" s="28"/>
      <c r="J63" s="28"/>
      <c r="K63" s="28"/>
      <c r="L63" s="29"/>
      <c r="M63" s="29"/>
      <c r="N63" s="29"/>
      <c r="O63" s="28"/>
      <c r="P63" s="28"/>
      <c r="Q63" s="28"/>
      <c r="R63" s="29">
        <v>4</v>
      </c>
      <c r="S63" s="29" t="s">
        <v>0</v>
      </c>
      <c r="T63" s="29">
        <v>4</v>
      </c>
      <c r="U63" s="13">
        <f t="shared" si="10"/>
        <v>4</v>
      </c>
      <c r="V63" s="13">
        <f t="shared" si="11"/>
        <v>4</v>
      </c>
    </row>
    <row r="64" spans="1:23" s="9" customFormat="1" ht="15" customHeight="1" x14ac:dyDescent="0.2">
      <c r="A64" s="11" t="s">
        <v>128</v>
      </c>
      <c r="B64" s="11" t="s">
        <v>70</v>
      </c>
      <c r="C64" s="28">
        <v>2</v>
      </c>
      <c r="D64" s="28" t="s">
        <v>0</v>
      </c>
      <c r="E64" s="28">
        <v>2</v>
      </c>
      <c r="F64" s="29"/>
      <c r="G64" s="29"/>
      <c r="H64" s="29"/>
      <c r="I64" s="28"/>
      <c r="J64" s="28"/>
      <c r="K64" s="28"/>
      <c r="L64" s="29"/>
      <c r="M64" s="29"/>
      <c r="N64" s="29"/>
      <c r="O64" s="28"/>
      <c r="P64" s="28"/>
      <c r="Q64" s="28"/>
      <c r="R64" s="29"/>
      <c r="S64" s="29"/>
      <c r="T64" s="29"/>
      <c r="U64" s="13">
        <f t="shared" si="10"/>
        <v>2</v>
      </c>
      <c r="V64" s="13">
        <f t="shared" si="11"/>
        <v>2</v>
      </c>
    </row>
    <row r="65" spans="1:22" s="9" customFormat="1" ht="15" customHeight="1" x14ac:dyDescent="0.2">
      <c r="A65" s="11" t="s">
        <v>129</v>
      </c>
      <c r="B65" s="11" t="s">
        <v>71</v>
      </c>
      <c r="C65" s="28"/>
      <c r="D65" s="28"/>
      <c r="E65" s="28"/>
      <c r="F65" s="29">
        <v>2</v>
      </c>
      <c r="G65" s="29" t="s">
        <v>0</v>
      </c>
      <c r="H65" s="29">
        <v>2</v>
      </c>
      <c r="I65" s="28"/>
      <c r="J65" s="28"/>
      <c r="K65" s="28"/>
      <c r="L65" s="29"/>
      <c r="M65" s="29"/>
      <c r="N65" s="29"/>
      <c r="O65" s="28"/>
      <c r="P65" s="28"/>
      <c r="Q65" s="28"/>
      <c r="R65" s="29"/>
      <c r="S65" s="29"/>
      <c r="T65" s="29"/>
      <c r="U65" s="13">
        <f t="shared" si="10"/>
        <v>2</v>
      </c>
      <c r="V65" s="13">
        <f t="shared" si="11"/>
        <v>2</v>
      </c>
    </row>
    <row r="66" spans="1:22" s="9" customFormat="1" ht="15" customHeight="1" x14ac:dyDescent="0.2">
      <c r="A66" s="11" t="s">
        <v>130</v>
      </c>
      <c r="B66" s="11" t="s">
        <v>72</v>
      </c>
      <c r="C66" s="28"/>
      <c r="D66" s="28"/>
      <c r="E66" s="28"/>
      <c r="F66" s="29"/>
      <c r="G66" s="29"/>
      <c r="H66" s="29"/>
      <c r="I66" s="28">
        <v>2</v>
      </c>
      <c r="J66" s="28" t="s">
        <v>0</v>
      </c>
      <c r="K66" s="28">
        <v>2</v>
      </c>
      <c r="L66" s="29"/>
      <c r="M66" s="29"/>
      <c r="N66" s="29"/>
      <c r="O66" s="28"/>
      <c r="P66" s="28"/>
      <c r="Q66" s="28"/>
      <c r="R66" s="29"/>
      <c r="S66" s="29"/>
      <c r="T66" s="29"/>
      <c r="U66" s="13">
        <f t="shared" si="10"/>
        <v>2</v>
      </c>
      <c r="V66" s="13">
        <f t="shared" si="11"/>
        <v>2</v>
      </c>
    </row>
    <row r="67" spans="1:22" s="9" customFormat="1" ht="15" customHeight="1" x14ac:dyDescent="0.2">
      <c r="A67" s="11" t="s">
        <v>131</v>
      </c>
      <c r="B67" s="11" t="s">
        <v>73</v>
      </c>
      <c r="C67" s="28"/>
      <c r="D67" s="28"/>
      <c r="E67" s="28"/>
      <c r="F67" s="29"/>
      <c r="G67" s="29"/>
      <c r="H67" s="29"/>
      <c r="I67" s="28"/>
      <c r="J67" s="28"/>
      <c r="K67" s="28"/>
      <c r="L67" s="29">
        <v>2</v>
      </c>
      <c r="M67" s="29" t="s">
        <v>0</v>
      </c>
      <c r="N67" s="29">
        <v>2</v>
      </c>
      <c r="O67" s="28"/>
      <c r="P67" s="28"/>
      <c r="Q67" s="28"/>
      <c r="R67" s="29"/>
      <c r="S67" s="29"/>
      <c r="T67" s="29"/>
      <c r="U67" s="13">
        <f t="shared" si="10"/>
        <v>2</v>
      </c>
      <c r="V67" s="13">
        <f t="shared" si="11"/>
        <v>2</v>
      </c>
    </row>
    <row r="68" spans="1:22" s="9" customFormat="1" ht="15" customHeight="1" x14ac:dyDescent="0.2">
      <c r="A68" s="11" t="s">
        <v>132</v>
      </c>
      <c r="B68" s="11" t="s">
        <v>74</v>
      </c>
      <c r="C68" s="28"/>
      <c r="D68" s="28"/>
      <c r="E68" s="28"/>
      <c r="F68" s="29"/>
      <c r="G68" s="29"/>
      <c r="H68" s="29"/>
      <c r="I68" s="28"/>
      <c r="J68" s="28"/>
      <c r="K68" s="28"/>
      <c r="L68" s="29"/>
      <c r="M68" s="29"/>
      <c r="N68" s="29"/>
      <c r="O68" s="28">
        <v>8</v>
      </c>
      <c r="P68" s="28" t="s">
        <v>0</v>
      </c>
      <c r="Q68" s="28">
        <v>4</v>
      </c>
      <c r="R68" s="29"/>
      <c r="S68" s="29"/>
      <c r="T68" s="29"/>
      <c r="U68" s="13">
        <f t="shared" si="10"/>
        <v>8</v>
      </c>
      <c r="V68" s="13">
        <f t="shared" si="11"/>
        <v>4</v>
      </c>
    </row>
    <row r="69" spans="1:22" s="9" customFormat="1" ht="15" customHeight="1" x14ac:dyDescent="0.2">
      <c r="A69" s="11" t="s">
        <v>133</v>
      </c>
      <c r="B69" s="11" t="s">
        <v>75</v>
      </c>
      <c r="C69" s="28"/>
      <c r="D69" s="28"/>
      <c r="E69" s="28"/>
      <c r="F69" s="29"/>
      <c r="G69" s="29"/>
      <c r="H69" s="29"/>
      <c r="I69" s="28"/>
      <c r="J69" s="28"/>
      <c r="K69" s="28"/>
      <c r="L69" s="29"/>
      <c r="M69" s="29"/>
      <c r="N69" s="29"/>
      <c r="O69" s="28"/>
      <c r="P69" s="28"/>
      <c r="Q69" s="28"/>
      <c r="R69" s="29">
        <v>8</v>
      </c>
      <c r="S69" s="29" t="s">
        <v>0</v>
      </c>
      <c r="T69" s="29">
        <v>4</v>
      </c>
      <c r="U69" s="13">
        <f t="shared" si="10"/>
        <v>8</v>
      </c>
      <c r="V69" s="13">
        <f t="shared" si="11"/>
        <v>4</v>
      </c>
    </row>
    <row r="70" spans="1:22" s="9" customFormat="1" ht="15" customHeight="1" x14ac:dyDescent="0.2">
      <c r="A70" s="11" t="s">
        <v>134</v>
      </c>
      <c r="B70" s="11" t="s">
        <v>76</v>
      </c>
      <c r="C70" s="28"/>
      <c r="D70" s="28"/>
      <c r="E70" s="28"/>
      <c r="F70" s="29"/>
      <c r="G70" s="29"/>
      <c r="H70" s="29"/>
      <c r="I70" s="28"/>
      <c r="J70" s="28"/>
      <c r="K70" s="28"/>
      <c r="L70" s="29"/>
      <c r="M70" s="29"/>
      <c r="N70" s="29"/>
      <c r="O70" s="28">
        <v>2</v>
      </c>
      <c r="P70" s="28" t="s">
        <v>0</v>
      </c>
      <c r="Q70" s="28">
        <v>2</v>
      </c>
      <c r="R70" s="29"/>
      <c r="S70" s="29"/>
      <c r="T70" s="29"/>
      <c r="U70" s="20">
        <f t="shared" si="10"/>
        <v>2</v>
      </c>
      <c r="V70" s="20">
        <f t="shared" si="11"/>
        <v>2</v>
      </c>
    </row>
    <row r="71" spans="1:22" s="9" customFormat="1" ht="15" customHeight="1" x14ac:dyDescent="0.2">
      <c r="A71" s="11" t="s">
        <v>135</v>
      </c>
      <c r="B71" s="11" t="s">
        <v>77</v>
      </c>
      <c r="C71" s="28"/>
      <c r="D71" s="28"/>
      <c r="E71" s="28"/>
      <c r="F71" s="29"/>
      <c r="G71" s="29"/>
      <c r="H71" s="29"/>
      <c r="I71" s="28"/>
      <c r="J71" s="28"/>
      <c r="K71" s="28"/>
      <c r="L71" s="29"/>
      <c r="M71" s="29"/>
      <c r="N71" s="29"/>
      <c r="O71" s="28"/>
      <c r="P71" s="28"/>
      <c r="Q71" s="28"/>
      <c r="R71" s="29">
        <v>2</v>
      </c>
      <c r="S71" s="29" t="s">
        <v>1</v>
      </c>
      <c r="T71" s="29">
        <v>2</v>
      </c>
      <c r="U71" s="20">
        <f t="shared" si="10"/>
        <v>2</v>
      </c>
      <c r="V71" s="20">
        <f t="shared" si="11"/>
        <v>2</v>
      </c>
    </row>
    <row r="72" spans="1:22" s="9" customFormat="1" ht="15" customHeight="1" x14ac:dyDescent="0.2">
      <c r="A72" s="11"/>
      <c r="B72" s="14" t="s">
        <v>9</v>
      </c>
      <c r="C72" s="29">
        <f>SUM(C35:C71)</f>
        <v>26</v>
      </c>
      <c r="D72" s="29"/>
      <c r="E72" s="29">
        <f>SUM(E35:E71)</f>
        <v>17</v>
      </c>
      <c r="F72" s="29">
        <f>SUM(F35:F71)</f>
        <v>26</v>
      </c>
      <c r="G72" s="29"/>
      <c r="H72" s="29">
        <f>SUM(H35:H71)</f>
        <v>17</v>
      </c>
      <c r="I72" s="29">
        <f>SUM(I35:I71)</f>
        <v>28</v>
      </c>
      <c r="J72" s="29"/>
      <c r="K72" s="29">
        <f>SUM(K35:K71)</f>
        <v>19</v>
      </c>
      <c r="L72" s="29">
        <f>SUM(L35:L71)</f>
        <v>28</v>
      </c>
      <c r="M72" s="29"/>
      <c r="N72" s="29">
        <f>SUM(N35:N71)</f>
        <v>19</v>
      </c>
      <c r="O72" s="29">
        <f>SUM(O35:O71)</f>
        <v>37</v>
      </c>
      <c r="P72" s="29"/>
      <c r="Q72" s="29">
        <f>SUM(Q35:Q71)</f>
        <v>21</v>
      </c>
      <c r="R72" s="29">
        <f>SUM(R35:R71)</f>
        <v>24</v>
      </c>
      <c r="S72" s="29"/>
      <c r="T72" s="29">
        <f>SUM(T35:T71)</f>
        <v>16</v>
      </c>
      <c r="U72" s="29">
        <f>SUM(U35:U71)</f>
        <v>169</v>
      </c>
      <c r="V72" s="29">
        <f>SUM(V35:V71)</f>
        <v>109</v>
      </c>
    </row>
    <row r="73" spans="1:22" s="9" customFormat="1" ht="15" customHeight="1" x14ac:dyDescent="0.2">
      <c r="A73" s="42" t="s">
        <v>146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4" spans="1:22" s="9" customFormat="1" ht="15" customHeight="1" x14ac:dyDescent="0.2">
      <c r="A74" s="35" t="s">
        <v>92</v>
      </c>
      <c r="B74" s="35" t="s">
        <v>95</v>
      </c>
      <c r="C74" s="36"/>
      <c r="D74" s="36"/>
      <c r="E74" s="36"/>
      <c r="F74" s="36"/>
      <c r="G74" s="37"/>
      <c r="H74" s="36"/>
      <c r="I74" s="36"/>
      <c r="J74" s="36"/>
      <c r="K74" s="36"/>
      <c r="L74" s="36">
        <v>2</v>
      </c>
      <c r="M74" s="36" t="s">
        <v>0</v>
      </c>
      <c r="N74" s="36">
        <v>1</v>
      </c>
      <c r="O74" s="36"/>
      <c r="P74" s="36"/>
      <c r="Q74" s="36"/>
      <c r="R74" s="36"/>
      <c r="S74" s="36"/>
      <c r="T74" s="36"/>
      <c r="U74" s="36">
        <f t="shared" ref="U74" si="12">SUM(C74+F74+I74+L74+O74+R74)</f>
        <v>2</v>
      </c>
      <c r="V74" s="36">
        <f>SUM(E74+H74+K74+N74+Q74+T74)</f>
        <v>1</v>
      </c>
    </row>
    <row r="75" spans="1:22" s="9" customFormat="1" ht="15" customHeight="1" x14ac:dyDescent="0.2">
      <c r="A75" s="35" t="s">
        <v>121</v>
      </c>
      <c r="B75" s="35" t="s">
        <v>157</v>
      </c>
      <c r="C75" s="36">
        <v>2</v>
      </c>
      <c r="D75" s="36" t="s">
        <v>1</v>
      </c>
      <c r="E75" s="36">
        <v>2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>
        <f>SUM(C75+F75+I75+L75+O75+R75)</f>
        <v>2</v>
      </c>
      <c r="V75" s="36">
        <f>SUM(E75+H75+K75+N75+Q75+T75)</f>
        <v>2</v>
      </c>
    </row>
    <row r="76" spans="1:22" s="9" customFormat="1" ht="15" customHeight="1" x14ac:dyDescent="0.2">
      <c r="A76" s="35" t="s">
        <v>166</v>
      </c>
      <c r="B76" s="35" t="s">
        <v>167</v>
      </c>
      <c r="C76" s="36"/>
      <c r="D76" s="36"/>
      <c r="E76" s="36"/>
      <c r="F76" s="36"/>
      <c r="G76" s="36"/>
      <c r="H76" s="36"/>
      <c r="I76" s="36">
        <v>2</v>
      </c>
      <c r="J76" s="36" t="s">
        <v>1</v>
      </c>
      <c r="K76" s="36">
        <v>2</v>
      </c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9" customFormat="1" ht="15" customHeight="1" x14ac:dyDescent="0.2">
      <c r="A77" s="35" t="s">
        <v>164</v>
      </c>
      <c r="B77" s="35" t="s">
        <v>162</v>
      </c>
      <c r="C77" s="36"/>
      <c r="D77" s="36"/>
      <c r="E77" s="36"/>
      <c r="F77" s="36"/>
      <c r="G77" s="37"/>
      <c r="H77" s="36"/>
      <c r="I77" s="36"/>
      <c r="J77" s="36"/>
      <c r="K77" s="36"/>
      <c r="L77" s="36"/>
      <c r="M77" s="36"/>
      <c r="N77" s="36"/>
      <c r="O77" s="36">
        <v>2</v>
      </c>
      <c r="P77" s="36" t="s">
        <v>0</v>
      </c>
      <c r="Q77" s="36">
        <v>2</v>
      </c>
      <c r="R77" s="36"/>
      <c r="S77" s="36"/>
      <c r="T77" s="36"/>
      <c r="U77" s="36">
        <v>2</v>
      </c>
      <c r="V77" s="36">
        <v>2</v>
      </c>
    </row>
    <row r="78" spans="1:22" s="9" customFormat="1" ht="15" customHeight="1" x14ac:dyDescent="0.2">
      <c r="A78" s="35" t="s">
        <v>165</v>
      </c>
      <c r="B78" s="35" t="s">
        <v>163</v>
      </c>
      <c r="C78" s="36"/>
      <c r="D78" s="36"/>
      <c r="E78" s="36"/>
      <c r="F78" s="36"/>
      <c r="G78" s="37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>
        <v>2</v>
      </c>
      <c r="S78" s="36" t="s">
        <v>0</v>
      </c>
      <c r="T78" s="36">
        <v>2</v>
      </c>
      <c r="U78" s="36">
        <v>2</v>
      </c>
      <c r="V78" s="36">
        <v>2</v>
      </c>
    </row>
    <row r="79" spans="1:22" s="9" customFormat="1" ht="15" customHeight="1" x14ac:dyDescent="0.2">
      <c r="A79" s="22" t="s">
        <v>140</v>
      </c>
      <c r="B79" s="15" t="s">
        <v>61</v>
      </c>
      <c r="C79" s="28">
        <v>2</v>
      </c>
      <c r="D79" s="28" t="s">
        <v>0</v>
      </c>
      <c r="E79" s="28">
        <v>2</v>
      </c>
      <c r="F79" s="29"/>
      <c r="G79" s="29"/>
      <c r="H79" s="29"/>
      <c r="I79" s="28"/>
      <c r="J79" s="28"/>
      <c r="K79" s="28"/>
      <c r="L79" s="29"/>
      <c r="M79" s="29"/>
      <c r="N79" s="29"/>
      <c r="O79" s="28"/>
      <c r="P79" s="28"/>
      <c r="Q79" s="28"/>
      <c r="R79" s="29"/>
      <c r="S79" s="29"/>
      <c r="T79" s="29"/>
      <c r="U79" s="30"/>
      <c r="V79" s="30"/>
    </row>
    <row r="80" spans="1:22" s="9" customFormat="1" ht="15" customHeight="1" x14ac:dyDescent="0.2">
      <c r="A80" s="22" t="s">
        <v>141</v>
      </c>
      <c r="B80" s="15" t="s">
        <v>62</v>
      </c>
      <c r="C80" s="28"/>
      <c r="D80" s="28"/>
      <c r="E80" s="28"/>
      <c r="F80" s="29">
        <v>2</v>
      </c>
      <c r="G80" s="29" t="s">
        <v>0</v>
      </c>
      <c r="H80" s="29">
        <v>2</v>
      </c>
      <c r="I80" s="28"/>
      <c r="J80" s="28"/>
      <c r="K80" s="28"/>
      <c r="L80" s="29"/>
      <c r="M80" s="29"/>
      <c r="N80" s="29"/>
      <c r="O80" s="28"/>
      <c r="P80" s="28"/>
      <c r="Q80" s="28"/>
      <c r="R80" s="29"/>
      <c r="S80" s="29"/>
      <c r="T80" s="29"/>
      <c r="U80" s="30"/>
      <c r="V80" s="30"/>
    </row>
    <row r="81" spans="1:22" s="9" customFormat="1" ht="15" customHeight="1" x14ac:dyDescent="0.2">
      <c r="A81" s="22" t="s">
        <v>142</v>
      </c>
      <c r="B81" s="15" t="s">
        <v>63</v>
      </c>
      <c r="C81" s="28"/>
      <c r="D81" s="28"/>
      <c r="E81" s="28"/>
      <c r="F81" s="29"/>
      <c r="G81" s="29"/>
      <c r="H81" s="29"/>
      <c r="I81" s="28">
        <v>2</v>
      </c>
      <c r="J81" s="28" t="s">
        <v>0</v>
      </c>
      <c r="K81" s="28">
        <v>2</v>
      </c>
      <c r="L81" s="29"/>
      <c r="M81" s="29"/>
      <c r="N81" s="29"/>
      <c r="O81" s="28"/>
      <c r="P81" s="28"/>
      <c r="Q81" s="28"/>
      <c r="R81" s="29"/>
      <c r="S81" s="29"/>
      <c r="T81" s="29"/>
      <c r="U81" s="30"/>
      <c r="V81" s="30"/>
    </row>
    <row r="82" spans="1:22" s="9" customFormat="1" ht="15" customHeight="1" x14ac:dyDescent="0.2">
      <c r="A82" s="22" t="s">
        <v>143</v>
      </c>
      <c r="B82" s="15" t="s">
        <v>64</v>
      </c>
      <c r="C82" s="28"/>
      <c r="D82" s="28"/>
      <c r="E82" s="28"/>
      <c r="F82" s="29"/>
      <c r="G82" s="29"/>
      <c r="H82" s="29"/>
      <c r="I82" s="28"/>
      <c r="J82" s="28"/>
      <c r="K82" s="28"/>
      <c r="L82" s="29">
        <v>2</v>
      </c>
      <c r="M82" s="29" t="s">
        <v>0</v>
      </c>
      <c r="N82" s="29">
        <v>2</v>
      </c>
      <c r="O82" s="28"/>
      <c r="P82" s="28"/>
      <c r="Q82" s="28"/>
      <c r="R82" s="29"/>
      <c r="S82" s="29"/>
      <c r="T82" s="29"/>
      <c r="U82" s="30"/>
      <c r="V82" s="30"/>
    </row>
    <row r="83" spans="1:22" s="9" customFormat="1" ht="15" customHeight="1" x14ac:dyDescent="0.2">
      <c r="A83" s="22" t="s">
        <v>144</v>
      </c>
      <c r="B83" s="15" t="s">
        <v>65</v>
      </c>
      <c r="C83" s="28"/>
      <c r="D83" s="28"/>
      <c r="E83" s="28"/>
      <c r="F83" s="29"/>
      <c r="G83" s="29"/>
      <c r="H83" s="29"/>
      <c r="I83" s="28"/>
      <c r="J83" s="28"/>
      <c r="K83" s="28"/>
      <c r="L83" s="29"/>
      <c r="M83" s="29"/>
      <c r="N83" s="29"/>
      <c r="O83" s="28">
        <v>2</v>
      </c>
      <c r="P83" s="28" t="s">
        <v>0</v>
      </c>
      <c r="Q83" s="28">
        <v>2</v>
      </c>
      <c r="R83" s="29"/>
      <c r="S83" s="29"/>
      <c r="T83" s="29"/>
      <c r="U83" s="30"/>
      <c r="V83" s="30"/>
    </row>
    <row r="84" spans="1:22" s="9" customFormat="1" ht="15" customHeight="1" x14ac:dyDescent="0.2">
      <c r="A84" s="22" t="s">
        <v>145</v>
      </c>
      <c r="B84" s="15" t="s">
        <v>66</v>
      </c>
      <c r="C84" s="28"/>
      <c r="D84" s="28"/>
      <c r="E84" s="28"/>
      <c r="F84" s="29"/>
      <c r="G84" s="29"/>
      <c r="H84" s="29"/>
      <c r="I84" s="28"/>
      <c r="J84" s="28"/>
      <c r="K84" s="28"/>
      <c r="L84" s="29"/>
      <c r="M84" s="29"/>
      <c r="N84" s="29"/>
      <c r="O84" s="28"/>
      <c r="P84" s="28"/>
      <c r="Q84" s="28"/>
      <c r="R84" s="29">
        <v>2</v>
      </c>
      <c r="S84" s="29" t="s">
        <v>0</v>
      </c>
      <c r="T84" s="29">
        <v>2</v>
      </c>
      <c r="U84" s="30"/>
      <c r="V84" s="30"/>
    </row>
    <row r="85" spans="1:22" s="26" customFormat="1" ht="15" customHeight="1" x14ac:dyDescent="0.2">
      <c r="A85" s="31" t="s">
        <v>136</v>
      </c>
      <c r="B85" s="22" t="s">
        <v>137</v>
      </c>
      <c r="C85" s="23"/>
      <c r="D85" s="23"/>
      <c r="E85" s="23"/>
      <c r="F85" s="24"/>
      <c r="G85" s="24"/>
      <c r="H85" s="24"/>
      <c r="I85" s="23"/>
      <c r="J85" s="23"/>
      <c r="K85" s="23"/>
      <c r="L85" s="24"/>
      <c r="M85" s="24"/>
      <c r="N85" s="24"/>
      <c r="O85" s="23"/>
      <c r="P85" s="23"/>
      <c r="Q85" s="23"/>
      <c r="R85" s="24"/>
      <c r="S85" s="24"/>
      <c r="T85" s="24"/>
      <c r="U85" s="25"/>
      <c r="V85" s="25"/>
    </row>
    <row r="86" spans="1:22" s="26" customFormat="1" ht="15" customHeight="1" x14ac:dyDescent="0.2">
      <c r="A86" s="22" t="s">
        <v>138</v>
      </c>
      <c r="B86" s="22" t="s">
        <v>139</v>
      </c>
      <c r="C86" s="23"/>
      <c r="D86" s="23"/>
      <c r="E86" s="23"/>
      <c r="F86" s="24"/>
      <c r="G86" s="24"/>
      <c r="H86" s="24"/>
      <c r="I86" s="23"/>
      <c r="J86" s="23"/>
      <c r="K86" s="23"/>
      <c r="L86" s="24"/>
      <c r="M86" s="24"/>
      <c r="N86" s="24"/>
      <c r="O86" s="23"/>
      <c r="P86" s="23"/>
      <c r="Q86" s="23"/>
      <c r="R86" s="24"/>
      <c r="S86" s="24"/>
      <c r="T86" s="24"/>
      <c r="U86" s="25"/>
      <c r="V86" s="25"/>
    </row>
    <row r="87" spans="1:22" s="5" customFormat="1" ht="15" customHeight="1" x14ac:dyDescent="0.2">
      <c r="A87" s="4"/>
      <c r="B87" s="14" t="s">
        <v>67</v>
      </c>
      <c r="C87" s="29"/>
      <c r="D87" s="29"/>
      <c r="E87" s="29">
        <v>4</v>
      </c>
      <c r="F87" s="29"/>
      <c r="G87" s="29"/>
      <c r="H87" s="29">
        <v>2</v>
      </c>
      <c r="I87" s="29"/>
      <c r="J87" s="29"/>
      <c r="K87" s="29">
        <v>2</v>
      </c>
      <c r="L87" s="29"/>
      <c r="M87" s="29"/>
      <c r="N87" s="29">
        <v>2</v>
      </c>
      <c r="O87" s="29"/>
      <c r="P87" s="29"/>
      <c r="Q87" s="29"/>
      <c r="R87" s="29"/>
      <c r="S87" s="29"/>
      <c r="T87" s="29">
        <v>2</v>
      </c>
      <c r="U87" s="29"/>
      <c r="V87" s="29">
        <f>SUM(E87+H87+K87+N87+Q87+T87)</f>
        <v>12</v>
      </c>
    </row>
    <row r="88" spans="1:22" s="5" customFormat="1" ht="15" customHeight="1" x14ac:dyDescent="0.2">
      <c r="A88" s="32"/>
      <c r="B88" s="33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4"/>
    </row>
    <row r="89" spans="1:22" s="5" customFormat="1" ht="15" customHeight="1" x14ac:dyDescent="0.2">
      <c r="A89" s="4"/>
      <c r="B89" s="4" t="s">
        <v>69</v>
      </c>
      <c r="C89" s="28"/>
      <c r="D89" s="28"/>
      <c r="E89" s="28">
        <f>SUM(E87+E72+E33+E20)</f>
        <v>29</v>
      </c>
      <c r="F89" s="29"/>
      <c r="G89" s="29"/>
      <c r="H89" s="29">
        <f>SUM(H87+H72+H33+H20)</f>
        <v>27</v>
      </c>
      <c r="I89" s="28"/>
      <c r="J89" s="28"/>
      <c r="K89" s="28">
        <f>SUM(K87+K72+K33+K20)</f>
        <v>29</v>
      </c>
      <c r="L89" s="29"/>
      <c r="M89" s="29"/>
      <c r="N89" s="29">
        <f>SUM(N87+N72+N33+N20)</f>
        <v>29</v>
      </c>
      <c r="O89" s="28"/>
      <c r="P89" s="28"/>
      <c r="Q89" s="28">
        <f>SUM(Q87+Q72+Q33+Q20)</f>
        <v>34</v>
      </c>
      <c r="R89" s="29"/>
      <c r="S89" s="29"/>
      <c r="T89" s="29">
        <f>SUM(T87+T72+T33+T20)</f>
        <v>32</v>
      </c>
      <c r="U89" s="13"/>
      <c r="V89" s="13">
        <f>SUM(C89:T89)</f>
        <v>180</v>
      </c>
    </row>
    <row r="90" spans="1:22" s="5" customFormat="1" ht="15" customHeight="1" x14ac:dyDescent="0.2">
      <c r="A90" s="4"/>
      <c r="B90" s="4" t="s">
        <v>68</v>
      </c>
      <c r="C90" s="28">
        <f>SUM(C87+C72+C33+C20)</f>
        <v>34</v>
      </c>
      <c r="D90" s="28"/>
      <c r="E90" s="28"/>
      <c r="F90" s="29">
        <f>SUM(F87+F72+F33+F20)</f>
        <v>34</v>
      </c>
      <c r="G90" s="29"/>
      <c r="H90" s="29"/>
      <c r="I90" s="28">
        <f>SUM(I87+I72+I33+I20)</f>
        <v>36</v>
      </c>
      <c r="J90" s="28"/>
      <c r="K90" s="28"/>
      <c r="L90" s="29">
        <f>SUM(L87+L72+L33+L20)</f>
        <v>36</v>
      </c>
      <c r="M90" s="29"/>
      <c r="N90" s="29"/>
      <c r="O90" s="28">
        <f>SUM(O87+O72+O33+O20)</f>
        <v>48</v>
      </c>
      <c r="P90" s="28"/>
      <c r="Q90" s="28"/>
      <c r="R90" s="29">
        <f>SUM(R87+R72+R33+R20)</f>
        <v>38</v>
      </c>
      <c r="S90" s="29"/>
      <c r="T90" s="29"/>
      <c r="U90" s="13">
        <f>SUM(C90:T90)</f>
        <v>226</v>
      </c>
      <c r="V90" s="13"/>
    </row>
  </sheetData>
  <mergeCells count="14">
    <mergeCell ref="A1:V1"/>
    <mergeCell ref="O2:Q2"/>
    <mergeCell ref="R2:T2"/>
    <mergeCell ref="U2:U3"/>
    <mergeCell ref="V2:V3"/>
    <mergeCell ref="C2:E2"/>
    <mergeCell ref="F2:H2"/>
    <mergeCell ref="I2:K2"/>
    <mergeCell ref="L2:N2"/>
    <mergeCell ref="A4:V4"/>
    <mergeCell ref="A5:V5"/>
    <mergeCell ref="A21:V21"/>
    <mergeCell ref="A34:V34"/>
    <mergeCell ref="A73:V73"/>
  </mergeCells>
  <phoneticPr fontId="3" type="noConversion"/>
  <printOptions horizontalCentered="1"/>
  <pageMargins left="0.25" right="0.25" top="0.75" bottom="0.75" header="0.3" footer="0.3"/>
  <pageSetup paperSize="8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szak, nappali</vt:lpstr>
      <vt:lpstr>'szak, nappali'!Nyomtatási_terület</vt:lpstr>
    </vt:vector>
  </TitlesOfParts>
  <Company>ELTE PPK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NX6110</dc:creator>
  <cp:lastModifiedBy>Vörös Szilvia</cp:lastModifiedBy>
  <cp:lastPrinted>2023-07-11T07:40:05Z</cp:lastPrinted>
  <dcterms:created xsi:type="dcterms:W3CDTF">2006-05-20T15:56:00Z</dcterms:created>
  <dcterms:modified xsi:type="dcterms:W3CDTF">2023-09-14T06:49:17Z</dcterms:modified>
</cp:coreProperties>
</file>